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480" yWindow="480" windowWidth="7995" windowHeight="5475"/>
  </bookViews>
  <sheets>
    <sheet name="Original" sheetId="1" r:id="rId1"/>
  </sheets>
  <definedNames>
    <definedName name="_xlnm._FilterDatabase" localSheetId="0" hidden="1">Original!$A$6:$Z$854</definedName>
    <definedName name="_xlnm.Print_Area" localSheetId="0">Original!$B$6:$G$854</definedName>
    <definedName name="Z_A795044D_3DBC_4097_84F1_1D49996B4459_.wvu.Cols" localSheetId="0" hidden="1">Original!$H:$Y</definedName>
    <definedName name="Z_A795044D_3DBC_4097_84F1_1D49996B4459_.wvu.FilterData" localSheetId="0" hidden="1">Original!$A$6:$Z$632</definedName>
  </definedNames>
  <calcPr calcId="145621"/>
  <customWorkbookViews>
    <customWorkbookView name="montalvo - Vista personalizada" guid="{A795044D-3DBC-4097-84F1-1D49996B4459}" mergeInterval="0" personalView="1" maximized="1" xWindow="1" yWindow="1" windowWidth="1276" windowHeight="580" activeSheetId="1"/>
  </customWorkbookViews>
</workbook>
</file>

<file path=xl/calcChain.xml><?xml version="1.0" encoding="utf-8"?>
<calcChain xmlns="http://schemas.openxmlformats.org/spreadsheetml/2006/main">
  <c r="Z480" i="1" l="1"/>
  <c r="Z476" i="1"/>
  <c r="Z653" i="1"/>
  <c r="Z557" i="1"/>
  <c r="Z297" i="1"/>
  <c r="Z685" i="1"/>
  <c r="Z441" i="1"/>
  <c r="Z416" i="1"/>
  <c r="Z99" i="1"/>
  <c r="Z397" i="1"/>
  <c r="Z398" i="1"/>
  <c r="Z357" i="1"/>
  <c r="Z105" i="1"/>
  <c r="Z742" i="1"/>
  <c r="Z460" i="1"/>
  <c r="Z528" i="1"/>
  <c r="Z265" i="1"/>
  <c r="Z226" i="1"/>
  <c r="Z516" i="1"/>
  <c r="Z301" i="1"/>
  <c r="Z167" i="1"/>
  <c r="Z303" i="1"/>
  <c r="Z9" i="1"/>
  <c r="Z156" i="1"/>
  <c r="Z708" i="1"/>
  <c r="Z91" i="1"/>
  <c r="Z343" i="1"/>
  <c r="Z667" i="1"/>
  <c r="Z413" i="1"/>
  <c r="Z72" i="1"/>
  <c r="Z209" i="1"/>
  <c r="Z242" i="1"/>
  <c r="Z372" i="1"/>
  <c r="Z150" i="1"/>
  <c r="Z329" i="1"/>
  <c r="Z183" i="1"/>
  <c r="Z377" i="1"/>
  <c r="Z655" i="1"/>
  <c r="Z292" i="1"/>
  <c r="Z565" i="1"/>
  <c r="Z603" i="1"/>
  <c r="Z599" i="1"/>
  <c r="Z627" i="1"/>
  <c r="Z640" i="1"/>
  <c r="Z596" i="1"/>
  <c r="Z769" i="1"/>
  <c r="Z621" i="1"/>
  <c r="Z745" i="1"/>
  <c r="Z227" i="1"/>
  <c r="Z339" i="1"/>
  <c r="Z207" i="1"/>
  <c r="Z785" i="1"/>
  <c r="Z547" i="1"/>
  <c r="Z246" i="1"/>
  <c r="Z350" i="1"/>
  <c r="Z174" i="1"/>
  <c r="Z524" i="1"/>
  <c r="Z351" i="1"/>
  <c r="Z116" i="1"/>
  <c r="Z496" i="1"/>
  <c r="Z617" i="1"/>
  <c r="Z123" i="1"/>
  <c r="Z125" i="1"/>
  <c r="Z570" i="1"/>
  <c r="Z755" i="1"/>
  <c r="Z681" i="1"/>
  <c r="Z241" i="1"/>
  <c r="Z155" i="1"/>
  <c r="Z239" i="1"/>
  <c r="Z193" i="1"/>
  <c r="Z240" i="1"/>
  <c r="Z666" i="1"/>
  <c r="Z578" i="1"/>
  <c r="Z508" i="1"/>
  <c r="Z327" i="1"/>
  <c r="Z235" i="1"/>
  <c r="Z217" i="1"/>
  <c r="Z201" i="1"/>
  <c r="Z187" i="1"/>
  <c r="Z100" i="1"/>
  <c r="Z82" i="1"/>
  <c r="Z13" i="1"/>
  <c r="Z20" i="1"/>
  <c r="Z543" i="1"/>
  <c r="Z735" i="1"/>
  <c r="Z194" i="1"/>
  <c r="Z66" i="1"/>
  <c r="Z49" i="1"/>
  <c r="Z106" i="1"/>
  <c r="Z14" i="1"/>
  <c r="Z522" i="1"/>
  <c r="Z554" i="1"/>
  <c r="Z287" i="1"/>
  <c r="Z251" i="1"/>
  <c r="Z182" i="1"/>
  <c r="Z281" i="1"/>
  <c r="Z69" i="1"/>
  <c r="Z151" i="1"/>
  <c r="Z591" i="1"/>
  <c r="Z131" i="1"/>
  <c r="Z548" i="1"/>
  <c r="Z711" i="1"/>
  <c r="Z697" i="1"/>
  <c r="Z280" i="1"/>
  <c r="Z418" i="1"/>
  <c r="Z52" i="1"/>
  <c r="Z314" i="1"/>
  <c r="Z177" i="1"/>
  <c r="Z478" i="1"/>
  <c r="Z236" i="1"/>
  <c r="Z704" i="1"/>
  <c r="Z689" i="1"/>
  <c r="Z610" i="1"/>
  <c r="Z434" i="1"/>
  <c r="Z408" i="1"/>
  <c r="Z435" i="1"/>
  <c r="Z270" i="1"/>
  <c r="Z424" i="1"/>
  <c r="Z533" i="1"/>
  <c r="Z448" i="1"/>
  <c r="Z485" i="1"/>
  <c r="Z41" i="1"/>
  <c r="Z727" i="1"/>
  <c r="Z252" i="1"/>
  <c r="Z661" i="1"/>
  <c r="Z642" i="1"/>
  <c r="Z483" i="1"/>
  <c r="Z273" i="1"/>
  <c r="Z214" i="1"/>
  <c r="Z311" i="1"/>
  <c r="Z668" i="1"/>
  <c r="Z36" i="1"/>
  <c r="Z712" i="1"/>
  <c r="Z43" i="1"/>
  <c r="Z348" i="1"/>
  <c r="Z222" i="1"/>
  <c r="Z386" i="1"/>
  <c r="Z139" i="1"/>
  <c r="Z130" i="1"/>
  <c r="Z293" i="1"/>
  <c r="Z81" i="1"/>
  <c r="Z98" i="1"/>
  <c r="Z215" i="1"/>
  <c r="Z325" i="1"/>
  <c r="Z507" i="1"/>
  <c r="Z717" i="1"/>
  <c r="Z353" i="1"/>
  <c r="Z481" i="1"/>
  <c r="Z473" i="1"/>
  <c r="Z455" i="1"/>
  <c r="Z400" i="1"/>
  <c r="Z269" i="1"/>
  <c r="Z147" i="1"/>
  <c r="Z45" i="1"/>
  <c r="Z29" i="1"/>
  <c r="Z702" i="1"/>
  <c r="Z680" i="1"/>
  <c r="Z626" i="1"/>
  <c r="Z623" i="1"/>
  <c r="Z580" i="1"/>
  <c r="Z384" i="1"/>
  <c r="Z146" i="1"/>
  <c r="Z127" i="1"/>
  <c r="Z97" i="1"/>
  <c r="Z79" i="1"/>
  <c r="Z56" i="1"/>
  <c r="Z7" i="1"/>
  <c r="Z8" i="1"/>
  <c r="Z10" i="1"/>
  <c r="Z12" i="1"/>
  <c r="Z15" i="1"/>
  <c r="Z17" i="1"/>
  <c r="Z19" i="1"/>
  <c r="Z21" i="1"/>
  <c r="Z24" i="1"/>
  <c r="Z26" i="1"/>
  <c r="Z27" i="1"/>
  <c r="Z28" i="1"/>
  <c r="Z30" i="1"/>
  <c r="Z31" i="1"/>
  <c r="Z33" i="1"/>
  <c r="Z34" i="1"/>
  <c r="Z35" i="1"/>
  <c r="Z37" i="1"/>
  <c r="Z38" i="1"/>
  <c r="Z40" i="1"/>
  <c r="Z42" i="1"/>
  <c r="Z44" i="1"/>
  <c r="Z46" i="1"/>
  <c r="Z47" i="1"/>
  <c r="Z48" i="1"/>
  <c r="Z50" i="1"/>
  <c r="Z51" i="1"/>
  <c r="Z53" i="1"/>
  <c r="Z54" i="1"/>
  <c r="Z57" i="1"/>
  <c r="Z58" i="1"/>
  <c r="Z59" i="1"/>
  <c r="Z60" i="1"/>
  <c r="Z62" i="1"/>
  <c r="Z63" i="1"/>
  <c r="Z64" i="1"/>
  <c r="Z65" i="1"/>
  <c r="Z67" i="1"/>
  <c r="Z68" i="1"/>
  <c r="Z70" i="1"/>
  <c r="Z71" i="1"/>
  <c r="Z75" i="1"/>
  <c r="Z76" i="1"/>
  <c r="Z77" i="1"/>
  <c r="Z80" i="1"/>
  <c r="Z83" i="1"/>
  <c r="Z84" i="1"/>
  <c r="Z85" i="1"/>
  <c r="Z86" i="1"/>
  <c r="Z88" i="1"/>
  <c r="Z89" i="1"/>
  <c r="Z90" i="1"/>
  <c r="Z92" i="1"/>
  <c r="Z93" i="1"/>
  <c r="Z94" i="1"/>
  <c r="Z95" i="1"/>
  <c r="Z96" i="1"/>
  <c r="Z101" i="1"/>
  <c r="Z103" i="1"/>
  <c r="Z104" i="1"/>
  <c r="Z108" i="1"/>
  <c r="Z109" i="1"/>
  <c r="Z110" i="1"/>
  <c r="Z111" i="1"/>
  <c r="Z112" i="1"/>
  <c r="Z113" i="1"/>
  <c r="Z114" i="1"/>
  <c r="Z115" i="1"/>
  <c r="Z117" i="1"/>
  <c r="Z118" i="1"/>
  <c r="Z119" i="1"/>
  <c r="Z120" i="1"/>
  <c r="Z121" i="1"/>
  <c r="Z122" i="1"/>
  <c r="Z124" i="1"/>
  <c r="Z126" i="1"/>
  <c r="Z128" i="1"/>
  <c r="Z129" i="1"/>
  <c r="Z132" i="1"/>
  <c r="Z133" i="1"/>
  <c r="Z134" i="1"/>
  <c r="Z136" i="1"/>
  <c r="Z138" i="1"/>
  <c r="Z140" i="1"/>
  <c r="Z141" i="1"/>
  <c r="Z142" i="1"/>
  <c r="Z143" i="1"/>
  <c r="Z144" i="1"/>
  <c r="Z145" i="1"/>
  <c r="Z148" i="1"/>
  <c r="Z149" i="1"/>
  <c r="Z152" i="1"/>
  <c r="Z153" i="1"/>
  <c r="Z154" i="1"/>
  <c r="Z157" i="1"/>
  <c r="Z158" i="1"/>
  <c r="Z159" i="1"/>
  <c r="Z160" i="1"/>
  <c r="Z161" i="1"/>
  <c r="Z162" i="1"/>
  <c r="Z163" i="1"/>
  <c r="Z164" i="1"/>
  <c r="Z165" i="1"/>
  <c r="Z166" i="1"/>
  <c r="Z168" i="1"/>
  <c r="Z169" i="1"/>
  <c r="Z170" i="1"/>
  <c r="Z171" i="1"/>
  <c r="Z172" i="1"/>
  <c r="Z175" i="1"/>
  <c r="Z176" i="1"/>
  <c r="Z178" i="1"/>
  <c r="Z179" i="1"/>
  <c r="Z180" i="1"/>
  <c r="Z181" i="1"/>
  <c r="Z184" i="1"/>
  <c r="Z185" i="1"/>
  <c r="Z186" i="1"/>
  <c r="Z188" i="1"/>
  <c r="Z189" i="1"/>
  <c r="Z191" i="1"/>
  <c r="Z195" i="1"/>
  <c r="Z197" i="1"/>
  <c r="Z198" i="1"/>
  <c r="Z199" i="1"/>
  <c r="Z200" i="1"/>
  <c r="Z202" i="1"/>
  <c r="Z203" i="1"/>
  <c r="Z204" i="1"/>
  <c r="Z205" i="1"/>
  <c r="Z206" i="1"/>
  <c r="Z211" i="1"/>
  <c r="Z212" i="1"/>
  <c r="Z213" i="1"/>
  <c r="Z219" i="1"/>
  <c r="Z220" i="1"/>
  <c r="Z221" i="1"/>
  <c r="Z223" i="1"/>
  <c r="Z224" i="1"/>
  <c r="Z228" i="1"/>
  <c r="Z229" i="1"/>
  <c r="Z230" i="1"/>
  <c r="Z232" i="1"/>
  <c r="Z233" i="1"/>
  <c r="Z234" i="1"/>
  <c r="Z237" i="1"/>
  <c r="Z238" i="1"/>
  <c r="Z243" i="1"/>
  <c r="Z244" i="1"/>
  <c r="Z245" i="1"/>
  <c r="Z247" i="1"/>
  <c r="Z249" i="1"/>
  <c r="Z250" i="1"/>
  <c r="Z253" i="1"/>
  <c r="Z256" i="1"/>
  <c r="Z258" i="1"/>
  <c r="Z259" i="1"/>
  <c r="Z260" i="1"/>
  <c r="Z261" i="1"/>
  <c r="Z262" i="1"/>
  <c r="Z263" i="1"/>
  <c r="Z264" i="1"/>
  <c r="Z266" i="1"/>
  <c r="Z267" i="1"/>
  <c r="Z268" i="1"/>
  <c r="Z274" i="1"/>
  <c r="Z277" i="1"/>
  <c r="Z278" i="1"/>
  <c r="Z279" i="1"/>
  <c r="Z282" i="1"/>
  <c r="Z283" i="1"/>
  <c r="Z285" i="1"/>
  <c r="Z289" i="1"/>
  <c r="Z290" i="1"/>
  <c r="Z291" i="1"/>
  <c r="Z294" i="1"/>
  <c r="Z295" i="1"/>
  <c r="Z296" i="1"/>
  <c r="Z298" i="1"/>
  <c r="Z299" i="1"/>
  <c r="Z302" i="1"/>
  <c r="Z304" i="1"/>
  <c r="Z305" i="1"/>
  <c r="Z306" i="1"/>
  <c r="Z307" i="1"/>
  <c r="Z308" i="1"/>
  <c r="Z309" i="1"/>
  <c r="Z310" i="1"/>
  <c r="Z312" i="1"/>
  <c r="Z313" i="1"/>
  <c r="Z315" i="1"/>
  <c r="Z316" i="1"/>
  <c r="Z317" i="1"/>
  <c r="Z319" i="1"/>
  <c r="Z320" i="1"/>
  <c r="Z322" i="1"/>
  <c r="Z323" i="1"/>
  <c r="Z324" i="1"/>
  <c r="Z328" i="1"/>
  <c r="Z330" i="1"/>
  <c r="Z331" i="1"/>
  <c r="Z333" i="1"/>
  <c r="Z137" i="1"/>
  <c r="Z335" i="1"/>
  <c r="Z336" i="1"/>
  <c r="Z337" i="1"/>
  <c r="Z338" i="1"/>
  <c r="Z341" i="1"/>
  <c r="Z342" i="1"/>
  <c r="Z344" i="1"/>
  <c r="Z345" i="1"/>
  <c r="Z346" i="1"/>
  <c r="Z347" i="1"/>
  <c r="Z349" i="1"/>
  <c r="Z352" i="1"/>
  <c r="Z354" i="1"/>
  <c r="Z355" i="1"/>
  <c r="Z356" i="1"/>
  <c r="Z358" i="1"/>
  <c r="Z359" i="1"/>
  <c r="Z360" i="1"/>
  <c r="Z361" i="1"/>
  <c r="Z363" i="1"/>
  <c r="Z364" i="1"/>
  <c r="Z365" i="1"/>
  <c r="Z366" i="1"/>
  <c r="Z367" i="1"/>
  <c r="Z368" i="1"/>
  <c r="Z369" i="1"/>
  <c r="Z370" i="1"/>
  <c r="Z371" i="1"/>
  <c r="Z373" i="1"/>
  <c r="Z374" i="1"/>
  <c r="Z375" i="1"/>
  <c r="Z376" i="1"/>
  <c r="Z378" i="1"/>
  <c r="Z379" i="1"/>
  <c r="Z380" i="1"/>
  <c r="Z381" i="1"/>
  <c r="Z382" i="1"/>
  <c r="Z383" i="1"/>
  <c r="Z385" i="1"/>
  <c r="Z387" i="1"/>
  <c r="Z388" i="1"/>
  <c r="Z389" i="1"/>
  <c r="Z390" i="1"/>
  <c r="Z393" i="1"/>
  <c r="Z395" i="1"/>
  <c r="Z396" i="1"/>
  <c r="Z399" i="1"/>
  <c r="Z401" i="1"/>
  <c r="Z403" i="1"/>
  <c r="Z404" i="1"/>
  <c r="Z405" i="1"/>
  <c r="Z407" i="1"/>
  <c r="Z409" i="1"/>
  <c r="Z410" i="1"/>
  <c r="Z411" i="1"/>
  <c r="Z412" i="1"/>
  <c r="Z414" i="1"/>
  <c r="Z415" i="1"/>
  <c r="Z417" i="1"/>
  <c r="Z419" i="1"/>
  <c r="Z420" i="1"/>
  <c r="Z421" i="1"/>
  <c r="Z422" i="1"/>
  <c r="Z423" i="1"/>
  <c r="Z425" i="1"/>
  <c r="Z426" i="1"/>
  <c r="Z427" i="1"/>
  <c r="Z428" i="1"/>
  <c r="Z430" i="1"/>
  <c r="Z431" i="1"/>
  <c r="Z432" i="1"/>
  <c r="Z433" i="1"/>
  <c r="Z436" i="1"/>
  <c r="Z437" i="1"/>
  <c r="Z438" i="1"/>
  <c r="Z439" i="1"/>
  <c r="Z440" i="1"/>
  <c r="Z442" i="1"/>
  <c r="Z443" i="1"/>
  <c r="Z444" i="1"/>
  <c r="Z445" i="1"/>
  <c r="Z446" i="1"/>
  <c r="Z447" i="1"/>
  <c r="Z450" i="1"/>
  <c r="Z451" i="1"/>
  <c r="Z452" i="1"/>
  <c r="Z453" i="1"/>
  <c r="Z454" i="1"/>
  <c r="Z457" i="1"/>
  <c r="Z458" i="1"/>
  <c r="Z461" i="1"/>
  <c r="Z462" i="1"/>
  <c r="Z463" i="1"/>
  <c r="Z464" i="1"/>
  <c r="Z465" i="1"/>
  <c r="Z466" i="1"/>
  <c r="Z467" i="1"/>
  <c r="Z468" i="1"/>
  <c r="Z469" i="1"/>
  <c r="Z470" i="1"/>
  <c r="Z471" i="1"/>
  <c r="Z472" i="1"/>
  <c r="Z474" i="1"/>
  <c r="Z475" i="1"/>
  <c r="Z477" i="1"/>
  <c r="Z479" i="1"/>
  <c r="Z482" i="1"/>
  <c r="Z486" i="1"/>
  <c r="Z487" i="1"/>
  <c r="Z488" i="1"/>
  <c r="Z489" i="1"/>
  <c r="Z490" i="1"/>
  <c r="Z491" i="1"/>
  <c r="Z492" i="1"/>
  <c r="Z493" i="1"/>
  <c r="Z494" i="1"/>
  <c r="Z495" i="1"/>
  <c r="Z497" i="1"/>
  <c r="Z498" i="1"/>
  <c r="Z499" i="1"/>
  <c r="Z500" i="1"/>
  <c r="Z501" i="1"/>
  <c r="Z502" i="1"/>
  <c r="Z503" i="1"/>
  <c r="Z504" i="1"/>
  <c r="Z505" i="1"/>
  <c r="Z506" i="1"/>
  <c r="Z510" i="1"/>
  <c r="Z511" i="1"/>
  <c r="Z512" i="1"/>
  <c r="Z513" i="1"/>
  <c r="Z514" i="1"/>
  <c r="Z515" i="1"/>
  <c r="Z517" i="1"/>
  <c r="Z518" i="1"/>
  <c r="Z519" i="1"/>
  <c r="Z521" i="1"/>
  <c r="Z523" i="1"/>
  <c r="Z525" i="1"/>
  <c r="Z526" i="1"/>
  <c r="Z527" i="1"/>
  <c r="Z529" i="1"/>
  <c r="Z532" i="1"/>
  <c r="Z534" i="1"/>
  <c r="Z535" i="1"/>
  <c r="Z536" i="1"/>
  <c r="Z538" i="1"/>
  <c r="Z539" i="1"/>
  <c r="Z540" i="1"/>
  <c r="Z541" i="1"/>
  <c r="Z542" i="1"/>
  <c r="Z544" i="1"/>
  <c r="Z545" i="1"/>
  <c r="Z546" i="1"/>
  <c r="Z549" i="1"/>
  <c r="Z550" i="1"/>
  <c r="Z552" i="1"/>
  <c r="Z555" i="1"/>
  <c r="Z556" i="1"/>
  <c r="Z558" i="1"/>
  <c r="Z559" i="1"/>
  <c r="Z560" i="1"/>
  <c r="Z561" i="1"/>
  <c r="Z563" i="1"/>
  <c r="Z564" i="1"/>
  <c r="Z566" i="1"/>
  <c r="Z567" i="1"/>
  <c r="Z568" i="1"/>
  <c r="Z569" i="1"/>
  <c r="Z571" i="1"/>
  <c r="Z572" i="1"/>
  <c r="Z573" i="1"/>
  <c r="Z574" i="1"/>
  <c r="Z575" i="1"/>
  <c r="Z576" i="1"/>
  <c r="Z577" i="1"/>
  <c r="Z579" i="1"/>
  <c r="Z581" i="1"/>
  <c r="Z582" i="1"/>
  <c r="Z583" i="1"/>
  <c r="Z585" i="1"/>
  <c r="Z586" i="1"/>
  <c r="Z588" i="1"/>
  <c r="Z589" i="1"/>
  <c r="Z590" i="1"/>
  <c r="Z593" i="1"/>
  <c r="Z594" i="1"/>
  <c r="Z595" i="1"/>
  <c r="Z597" i="1"/>
  <c r="Z598" i="1"/>
  <c r="Z600" i="1"/>
  <c r="Z601" i="1"/>
  <c r="Z605" i="1"/>
  <c r="Z606" i="1"/>
  <c r="Z608" i="1"/>
  <c r="Z609" i="1"/>
  <c r="Z584" i="1"/>
  <c r="Z611" i="1"/>
  <c r="Z612" i="1"/>
  <c r="Z613" i="1"/>
  <c r="Z614" i="1"/>
  <c r="Z615" i="1"/>
  <c r="Z616" i="1"/>
  <c r="Z618" i="1"/>
  <c r="Z620" i="1"/>
  <c r="Z622" i="1"/>
  <c r="Z624" i="1"/>
  <c r="Z625" i="1"/>
  <c r="Z630" i="1"/>
  <c r="Z631" i="1"/>
  <c r="Z632" i="1"/>
  <c r="Z633" i="1"/>
  <c r="Z634" i="1"/>
  <c r="Z635" i="1"/>
  <c r="Z637" i="1"/>
  <c r="Z638" i="1"/>
  <c r="Z639" i="1"/>
  <c r="Z641" i="1"/>
  <c r="Z643" i="1"/>
  <c r="Z644" i="1"/>
  <c r="Z645" i="1"/>
  <c r="Z646" i="1"/>
  <c r="Z647" i="1"/>
  <c r="Z648" i="1"/>
  <c r="Z649" i="1"/>
  <c r="Z650" i="1"/>
  <c r="Z651" i="1"/>
  <c r="Z652" i="1"/>
  <c r="Z654" i="1"/>
  <c r="Z656" i="1"/>
  <c r="Z657" i="1"/>
  <c r="Z658" i="1"/>
  <c r="Z659" i="1"/>
  <c r="Z660" i="1"/>
  <c r="Z662" i="1"/>
  <c r="Z663" i="1"/>
  <c r="Z664" i="1"/>
  <c r="Z665" i="1"/>
  <c r="Z669" i="1"/>
  <c r="Z670" i="1"/>
  <c r="Z671" i="1"/>
  <c r="Z672" i="1"/>
  <c r="Z673" i="1"/>
  <c r="Z675" i="1"/>
  <c r="Z676" i="1"/>
  <c r="Z677" i="1"/>
  <c r="Z682" i="1"/>
  <c r="Z683" i="1"/>
  <c r="Z684" i="1"/>
  <c r="Z686" i="1"/>
  <c r="Z687" i="1"/>
  <c r="Z688" i="1"/>
  <c r="Z690" i="1"/>
  <c r="Z691" i="1"/>
  <c r="Z692" i="1"/>
  <c r="Z693" i="1"/>
  <c r="Z694" i="1"/>
  <c r="Z695" i="1"/>
  <c r="Z699" i="1"/>
  <c r="Z700" i="1"/>
  <c r="Z701" i="1"/>
  <c r="Z703" i="1"/>
  <c r="Z705" i="1"/>
  <c r="Z706" i="1"/>
  <c r="Z709" i="1"/>
  <c r="Z710" i="1"/>
  <c r="Z713" i="1"/>
  <c r="Z714" i="1"/>
  <c r="Z715" i="1"/>
  <c r="Z716" i="1"/>
  <c r="Z718" i="1"/>
  <c r="Z719" i="1"/>
  <c r="Z720" i="1"/>
  <c r="Z722" i="1"/>
  <c r="Z723" i="1"/>
  <c r="Z725" i="1"/>
  <c r="Z726" i="1"/>
  <c r="Z728" i="1"/>
  <c r="Z729" i="1"/>
  <c r="Z730" i="1"/>
  <c r="Z731" i="1"/>
  <c r="Z732" i="1"/>
  <c r="Z733" i="1"/>
  <c r="Z734" i="1"/>
  <c r="Z736" i="1"/>
  <c r="Z737" i="1"/>
  <c r="Z738" i="1"/>
  <c r="Z739" i="1"/>
  <c r="Z740" i="1"/>
  <c r="Z741" i="1"/>
  <c r="Z744" i="1"/>
  <c r="Z746" i="1"/>
  <c r="Z747" i="1"/>
  <c r="Z749" i="1"/>
  <c r="Z750" i="1"/>
  <c r="Z751" i="1"/>
  <c r="Z752" i="1"/>
  <c r="Z753" i="1"/>
  <c r="Z754" i="1"/>
  <c r="Z757" i="1"/>
  <c r="Z758" i="1"/>
  <c r="Z760" i="1"/>
  <c r="Z762" i="1"/>
  <c r="Z763" i="1"/>
  <c r="Z764" i="1"/>
  <c r="Z767" i="1"/>
  <c r="Z768" i="1"/>
  <c r="Z770" i="1"/>
  <c r="Z773" i="1"/>
  <c r="Z774" i="1"/>
  <c r="Z775" i="1"/>
  <c r="Z776" i="1"/>
  <c r="Z777" i="1"/>
  <c r="Z778" i="1"/>
  <c r="Z779" i="1"/>
  <c r="Z780" i="1"/>
  <c r="Z781" i="1"/>
  <c r="Z782" i="1"/>
  <c r="Z783" i="1"/>
  <c r="Z784" i="1"/>
  <c r="Z786" i="1"/>
  <c r="Z787" i="1"/>
  <c r="Z788" i="1"/>
  <c r="Z789" i="1"/>
  <c r="Z790" i="1"/>
  <c r="Z791" i="1"/>
  <c r="Z792" i="1"/>
  <c r="Z793" i="1"/>
  <c r="Z794" i="1"/>
  <c r="G463" i="1"/>
  <c r="G298" i="1"/>
  <c r="G83" i="1"/>
  <c r="G672" i="1"/>
  <c r="G773" i="1"/>
  <c r="G671" i="1"/>
  <c r="G648" i="1"/>
  <c r="G644" i="1"/>
  <c r="G695" i="1"/>
  <c r="G582" i="1"/>
  <c r="G651" i="1"/>
  <c r="G654" i="1"/>
  <c r="G88" i="1"/>
  <c r="G34" i="1"/>
</calcChain>
</file>

<file path=xl/sharedStrings.xml><?xml version="1.0" encoding="utf-8"?>
<sst xmlns="http://schemas.openxmlformats.org/spreadsheetml/2006/main" count="6057" uniqueCount="4332">
  <si>
    <t>si</t>
  </si>
  <si>
    <t>Proveedor</t>
  </si>
  <si>
    <t>fecha de registro</t>
  </si>
  <si>
    <t>RFC</t>
  </si>
  <si>
    <t>AIGL530608620</t>
  </si>
  <si>
    <t>Jose Luis Arias Gonzalez</t>
  </si>
  <si>
    <t>83-64-24-48</t>
  </si>
  <si>
    <t>Giro</t>
  </si>
  <si>
    <t>Renta y venta de gradas, tarimas,mamparas, andamios, toldos, vallas, sillas, mesas, audio etc.</t>
  </si>
  <si>
    <t>Paseo de los Sauces 838 Fracc. Paseo de San Miguel, Guadalupe,N.L.</t>
  </si>
  <si>
    <t>inscripcion al RFC</t>
  </si>
  <si>
    <t>Cedula RFC</t>
  </si>
  <si>
    <t>Acta constitutiva</t>
  </si>
  <si>
    <t>acta del rep. Legal</t>
  </si>
  <si>
    <t>identificacion oficial</t>
  </si>
  <si>
    <t>Dec. Anual</t>
  </si>
  <si>
    <t>Rel. Productos</t>
  </si>
  <si>
    <t>Dec. De no impedimentos</t>
  </si>
  <si>
    <t>Curriculum</t>
  </si>
  <si>
    <t>Com. De domicilio</t>
  </si>
  <si>
    <t>n/a</t>
  </si>
  <si>
    <t>s</t>
  </si>
  <si>
    <t>MJM9607169R6</t>
  </si>
  <si>
    <t>Martino Joyas Mexico S.A. de C.V.</t>
  </si>
  <si>
    <t>Joyeria emblemastica</t>
  </si>
  <si>
    <t>Reforma 3091 Pte. Col. Mitras Centro, Monterrey,N.L.</t>
  </si>
  <si>
    <t>83-48-01-84</t>
  </si>
  <si>
    <t>Gerardo Manuel Peart Garza</t>
  </si>
  <si>
    <t>completo</t>
  </si>
  <si>
    <t>SEM960103NZ5</t>
  </si>
  <si>
    <t>Servicios Especiales Martinez Chavarria Garcia,S.A. de C.V.</t>
  </si>
  <si>
    <t>Renta de transporte de personal</t>
  </si>
  <si>
    <t>Av. Bernardo Reyes 5700 Col. Ferrocarrilera, Monterrey, N.L.</t>
  </si>
  <si>
    <t>81-25-89-00</t>
  </si>
  <si>
    <t>Mario Antonio Garcia Villarreal</t>
  </si>
  <si>
    <t>IIM651101EVA</t>
  </si>
  <si>
    <t>Articulos de ferreteria y tlapaleria</t>
  </si>
  <si>
    <t>SME9604127R9</t>
  </si>
  <si>
    <t>Seiton de Mexico S.A. DE C.V.</t>
  </si>
  <si>
    <t>Renta y venta de equipo de copiado</t>
  </si>
  <si>
    <t>Sierra de los Andes ·118 Residencial Los Alamos, San Nicolas de los Garza, N.L.</t>
  </si>
  <si>
    <t>88-65-84-00</t>
  </si>
  <si>
    <t>Oscar Cavazos Garcia</t>
  </si>
  <si>
    <t>SEM680801193</t>
  </si>
  <si>
    <t>ASL970415MD0</t>
  </si>
  <si>
    <t>Autos Santa Lucia SA de CV</t>
  </si>
  <si>
    <t>Compra venta de automoviles, camiones y refacciones</t>
  </si>
  <si>
    <t>Miguel Aleman Ote. 6062 Guadalupe,N.L.</t>
  </si>
  <si>
    <t>100-18-100</t>
  </si>
  <si>
    <t>EEI061009225</t>
  </si>
  <si>
    <t>Edificaciones e Instalaciones HID S.A de C.V.</t>
  </si>
  <si>
    <t>Material electrico en general, construcción de obra civil, paileria en general, etc.</t>
  </si>
  <si>
    <t>Jojoba 529 Paseo de las Palmas, Apodaca, N.L.</t>
  </si>
  <si>
    <t>83-14-59-94</t>
  </si>
  <si>
    <t>REGE631209MI6</t>
  </si>
  <si>
    <t>Eugenio Jose Reyes Guzman</t>
  </si>
  <si>
    <t>Venta de materiales Asfalticos</t>
  </si>
  <si>
    <t>Jardines de Luxemburgop 5543 Col. Jardines del Paseo, Monterrey,N.L.</t>
  </si>
  <si>
    <t>89-98-18-28</t>
  </si>
  <si>
    <t>COMPLETO</t>
  </si>
  <si>
    <t>MGA9610048P5</t>
  </si>
  <si>
    <t>Mexicana General de Abastecimiento y Suministros S.A. de C.V.</t>
  </si>
  <si>
    <t>Suministros, mantenimiento y Construcción</t>
  </si>
  <si>
    <t>Guerrero 4205 Col del Norte, Monterrey,N.L.</t>
  </si>
  <si>
    <t>83-31-41-04</t>
  </si>
  <si>
    <t>CAD850514L17</t>
  </si>
  <si>
    <t>Compra venta de refacciones</t>
  </si>
  <si>
    <t>Av. Mundial 144 Parque Industrial Multipark, Apodaca,N.L.</t>
  </si>
  <si>
    <t>11-56-99-00</t>
  </si>
  <si>
    <t>Cadeco S.A. de C.V.</t>
  </si>
  <si>
    <t>AEM020723RR4</t>
  </si>
  <si>
    <t>Arte Emblematico S.A. de C.V.</t>
  </si>
  <si>
    <t>Fab.articulos emblematicos y deportivos</t>
  </si>
  <si>
    <t>Emilio Carranza 542 Nte., Monterrey,N.L.</t>
  </si>
  <si>
    <t>86-75-61-61</t>
  </si>
  <si>
    <t>CAMJ620423PN9</t>
  </si>
  <si>
    <t>Jose Gerardo Cano Martinez</t>
  </si>
  <si>
    <t>Pintura de arbotantes de alumbrado publico</t>
  </si>
  <si>
    <t>Tila 613 Col. Los Ebanos 4 Sector Apodaca,N.L.</t>
  </si>
  <si>
    <t>83-14-75-66</t>
  </si>
  <si>
    <t>SES941019P73</t>
  </si>
  <si>
    <t>Soporte Estrategico SC</t>
  </si>
  <si>
    <t>Interior de Galerias 3459-B Col. Rincon de la Primavera, Monterrey,N.L.</t>
  </si>
  <si>
    <t>81-15-00-61</t>
  </si>
  <si>
    <t>SEM060804LJ3</t>
  </si>
  <si>
    <t>Super Express Mat S.A. de  C.V.</t>
  </si>
  <si>
    <t>Servicios de Consultoria, Planeacion estrategica, sisetmas de calidad, desarrollos de sistemas etc</t>
  </si>
  <si>
    <t>Traslados de mercancias, productos, renta de equipo de transporte</t>
  </si>
  <si>
    <t>Marsella 160 Col. Altavista, Monterrey,N.L.</t>
  </si>
  <si>
    <t>83-87-53-92</t>
  </si>
  <si>
    <t>IMA890907UC4</t>
  </si>
  <si>
    <t>Importaciones Mase S.A  de C.V.</t>
  </si>
  <si>
    <t>sistemas de acrcivo y almacenamiento</t>
  </si>
  <si>
    <t>Oriente 182 #285 Col. Moctezuma, Mexico, D.F</t>
  </si>
  <si>
    <t>57-84-82-17</t>
  </si>
  <si>
    <t>PSI051027UN2</t>
  </si>
  <si>
    <t>PC Servicios Integrales S.A. de C.V.</t>
  </si>
  <si>
    <t>Reparacion y venta de equipo de computo e impresión y cableado</t>
  </si>
  <si>
    <t>Ruperto Martinez 1525 Pte, Zonza Centro, Monterey,N.L.</t>
  </si>
  <si>
    <t>83-45-92-22</t>
  </si>
  <si>
    <t>GAGJ710603PL2</t>
  </si>
  <si>
    <t>Juan Eliud Garza Garza</t>
  </si>
  <si>
    <t>Servicios de instalacion y mantenimiento de areas verdes</t>
  </si>
  <si>
    <t>Alvaro Obregon 1627 Col. Terminal, Monterrey,N.L.</t>
  </si>
  <si>
    <t>PESS4502062P2</t>
  </si>
  <si>
    <t>Sara Perez Sanchez</t>
  </si>
  <si>
    <t>Servicios auxiliares de mensajeria</t>
  </si>
  <si>
    <t>Puerta del Sol 756 b Colinas de San Jeronimo, Monterrey,N.L.</t>
  </si>
  <si>
    <t>83-15-12-38</t>
  </si>
  <si>
    <t>DTC8411096N5</t>
  </si>
  <si>
    <t>Deportes Treto Cisneros, S.A de C.V.</t>
  </si>
  <si>
    <t>Uniformes y articulos deportivos</t>
  </si>
  <si>
    <t>Nueva Orleans 4229Fracc. Lincoln, Monterrey,N.L.</t>
  </si>
  <si>
    <t>83-73-69-00</t>
  </si>
  <si>
    <t>EPE070716TU5</t>
  </si>
  <si>
    <t>11-33-92-57</t>
  </si>
  <si>
    <t>EMN070716ER7</t>
  </si>
  <si>
    <t>Editora Momento del Norte S de RL MI</t>
  </si>
  <si>
    <t>Impresión de revistas, folletos, volantes etc</t>
  </si>
  <si>
    <t>Dr. Coss  736 Norte S  de R.l. de M.I</t>
  </si>
  <si>
    <t>83-75-38-78</t>
  </si>
  <si>
    <t>LOSJ52011OEK7</t>
  </si>
  <si>
    <t>Javier Lopez Sanchez</t>
  </si>
  <si>
    <t>Fabricacion de muebles y mantenimiento</t>
  </si>
  <si>
    <t>Santiago Tapia 627 Ote. Centro Monterrey,N.L.</t>
  </si>
  <si>
    <t>83-75-62-21</t>
  </si>
  <si>
    <t>ACA3511251Z5</t>
  </si>
  <si>
    <t>Automoviles y Camiones S.A. de C.V.</t>
  </si>
  <si>
    <t>Ramo automotriz, refacciones y servicio</t>
  </si>
  <si>
    <t>Av. Alfonso Reyes 3635 Col. Del Norte, Monterrey,N.L.</t>
  </si>
  <si>
    <t>81-26-90-00</t>
  </si>
  <si>
    <t>VIGE6201299C1</t>
  </si>
  <si>
    <t>Enrique Villarreal Gutierrez</t>
  </si>
  <si>
    <t>Taller mecanico en general</t>
  </si>
  <si>
    <t>Av. Rangel frias 4724 Col. Valle de las Mitras, Monterrey,N.L.</t>
  </si>
  <si>
    <t>83-73-44-14</t>
  </si>
  <si>
    <t>GAVV861026684</t>
  </si>
  <si>
    <t>Viridiana de la Garza Villarreal</t>
  </si>
  <si>
    <t>Carr. A Colombia 1003 Col. Los Altos, Escobedo,N.L.</t>
  </si>
  <si>
    <t>Salon de eventos</t>
  </si>
  <si>
    <t>83-84-84-90</t>
  </si>
  <si>
    <t>GUEL670101H82</t>
  </si>
  <si>
    <t>Luis Gerardo Guajardo Elizondo</t>
  </si>
  <si>
    <t>Dulceria, desechables y materias primas</t>
  </si>
  <si>
    <t>Av. Las Torres 318-2 Col. Villas de Escobedo , Escobedo,N.L.</t>
  </si>
  <si>
    <t>83-76-12-05</t>
  </si>
  <si>
    <t>SIVA630126F53</t>
  </si>
  <si>
    <t>Alicia Silva Villarreal</t>
  </si>
  <si>
    <t>renta de servicios</t>
  </si>
  <si>
    <t>Zaguero 215 Col. Contry, Monterrey,N.L.</t>
  </si>
  <si>
    <t>83-65-93-89</t>
  </si>
  <si>
    <t>SSE9606261I3</t>
  </si>
  <si>
    <t>Sellos Sistemas y Equipos S.A. de C.V.</t>
  </si>
  <si>
    <t>Bombas Hidraulicas, equipos de riego, albercas, aire acondicionado y electrico</t>
  </si>
  <si>
    <t>Mezquite 1006 Cortijo las Plamas, Apodaca,N.L.</t>
  </si>
  <si>
    <t>86-61-97-64</t>
  </si>
  <si>
    <t>CAMH811006BP7</t>
  </si>
  <si>
    <t>Hector Eduardo Chavez Moncada</t>
  </si>
  <si>
    <t>Arquitectura y Decoración</t>
  </si>
  <si>
    <t>Maple 322 Los Laureles, San Nicolas de los Garza,N.L.</t>
  </si>
  <si>
    <t>81-03-05-95</t>
  </si>
  <si>
    <t>ROPA600518BP9</t>
  </si>
  <si>
    <t>Alejandro Rodriguez Pequeño</t>
  </si>
  <si>
    <t>Albino Espinosa 335 Ote ,Monterrey,N.L.</t>
  </si>
  <si>
    <t>83-44-76-92</t>
  </si>
  <si>
    <t>Comercializadora</t>
  </si>
  <si>
    <t>LEZN660208V86</t>
  </si>
  <si>
    <t>Norma Leticia de Leon Zamarron</t>
  </si>
  <si>
    <t>Laboraratorio de analisis clinicos</t>
  </si>
  <si>
    <t>Zaragoza 113-A Sur Guadalupe,N.L.</t>
  </si>
  <si>
    <t>83-54-18-15</t>
  </si>
  <si>
    <t>PVA941215GX0</t>
  </si>
  <si>
    <t>Producciones Val S.A. de C.V.</t>
  </si>
  <si>
    <t>Eventos especiales</t>
  </si>
  <si>
    <t>Emilio Carranza 585 Sur., Monterrey,N.L.</t>
  </si>
  <si>
    <t>83-44-67-43</t>
  </si>
  <si>
    <t>CEP0103169E6</t>
  </si>
  <si>
    <t>Confecciones y Equipos el Progreso S.A. de C.V.</t>
  </si>
  <si>
    <t>CSJ030612Q42</t>
  </si>
  <si>
    <t>Comunicaciones y Servicios JSL S.A.  De C.V.</t>
  </si>
  <si>
    <t>Compra, venta reparación y servicios de equipos de radiocomunicacion</t>
  </si>
  <si>
    <t>AgricolaNo. 3908 Col. Agricola, Monterrey,N.L.</t>
  </si>
  <si>
    <t>81-91-14-10</t>
  </si>
  <si>
    <t>Karla Berrenice Saldivar Perez</t>
  </si>
  <si>
    <t>LSI030610V98</t>
  </si>
  <si>
    <t>Latitud Sistemas S.A. de C.V.</t>
  </si>
  <si>
    <t>Comercio de computadoras y accesorios</t>
  </si>
  <si>
    <t>Washington 833, Monterrey,N.L.</t>
  </si>
  <si>
    <t>83-44-39-68</t>
  </si>
  <si>
    <t>Luis Humberto Ocañas</t>
  </si>
  <si>
    <t>GCM090205JF5</t>
  </si>
  <si>
    <t>Grupo Comercial Mania S.A. de C.V.</t>
  </si>
  <si>
    <t>Carr. Colombia 713 Col. Los Altos, Escobedo,N.L.</t>
  </si>
  <si>
    <t>83-84-24-77</t>
  </si>
  <si>
    <t>GGA010322UYA</t>
  </si>
  <si>
    <t>Grupo Gavy S.A. de C.V.</t>
  </si>
  <si>
    <t>Manuel L. Barragan 100 A Residencial Casa Bella, San Nicolas de los Garza,N.L.</t>
  </si>
  <si>
    <t>83-52-57-00</t>
  </si>
  <si>
    <t>Silvia Villarreal Gutierrez</t>
  </si>
  <si>
    <t>CAHM730923729</t>
  </si>
  <si>
    <t>Mauricio Carrillo Hernandez</t>
  </si>
  <si>
    <t>Reparación mecanica en general de automoviles y camiones</t>
  </si>
  <si>
    <t>Av. Republica Mexicana 17003 Residencial El Roble, San Nicolas de los Garza,N.L.</t>
  </si>
  <si>
    <t>84-79-77-80</t>
  </si>
  <si>
    <t>N/A</t>
  </si>
  <si>
    <t>SPG020520HJA</t>
  </si>
  <si>
    <t>Servicios Primarios Guerra S.A. de C.V.</t>
  </si>
  <si>
    <t>Señales y semaforos, redes electricas, subestaciones en media tension y alumbrado publico</t>
  </si>
  <si>
    <t>Martin Carrera # 617 Col. Hidalgo Monterrey, Monterrey,N.L.</t>
  </si>
  <si>
    <t>83-51-20-02</t>
  </si>
  <si>
    <t>Jhonatan Guerra Caballero</t>
  </si>
  <si>
    <t>KRN070517NT0</t>
  </si>
  <si>
    <t>KC Rentas del Norte S.A. de C.V.</t>
  </si>
  <si>
    <t>Renta y venta de equipo de computo y audiovisual</t>
  </si>
  <si>
    <t>Av. Juan Jose Hinojosa 4768 Col. Cedros,Monterrey,N.L.</t>
  </si>
  <si>
    <t>82-18-48-50</t>
  </si>
  <si>
    <t>Alejandro Jesus Rodriguez Hernandez</t>
  </si>
  <si>
    <t>AID0811064B3</t>
  </si>
  <si>
    <t>Automotriz IDS S.A. de C.V.</t>
  </si>
  <si>
    <t>Hojalateria y pintura de automoviles y camiones</t>
  </si>
  <si>
    <t xml:space="preserve">Antigua Carretera a Monclova KM2 </t>
  </si>
  <si>
    <t>16-94-84-08</t>
  </si>
  <si>
    <t>Adrian de la Rosa Benitez</t>
  </si>
  <si>
    <t>CHA950423DZ9</t>
  </si>
  <si>
    <t>Comercializadora Hermanos Alvarez Flores S.A. de C.V.</t>
  </si>
  <si>
    <t>Ruiz Cortinez 5260-A Ote. Cd. Guadalupe,N.L.</t>
  </si>
  <si>
    <t>83-34-43-46</t>
  </si>
  <si>
    <t>Jorge Gonzalez Colin</t>
  </si>
  <si>
    <t>MIR990311DQ0</t>
  </si>
  <si>
    <t>Mundo Internacional del Regalo S.A. de C.V.</t>
  </si>
  <si>
    <t>Compra y venta de articulos nacionales y de exportación</t>
  </si>
  <si>
    <t>15 de mayo 209 Pte Centro Monterrey,N.L.</t>
  </si>
  <si>
    <t>83-42-78-52</t>
  </si>
  <si>
    <t>Nabil Abdul Karim Hamed</t>
  </si>
  <si>
    <t>CPA020503A52</t>
  </si>
  <si>
    <t>Taller mecanico automotriz</t>
  </si>
  <si>
    <t>Av. San Jeronimo 812 Col. San Jeronimo Monterrey,N.L.</t>
  </si>
  <si>
    <t>83-46-33-12</t>
  </si>
  <si>
    <t>Andres Eugenio Jasso Torres</t>
  </si>
  <si>
    <t>ROVA760629IY1</t>
  </si>
  <si>
    <t>Alejandro Robledo Vazquez</t>
  </si>
  <si>
    <t>Paseo de la Amistad 210 Col. Monterrreal Infonavit, Escobedo,N.L.</t>
  </si>
  <si>
    <t>83-84-07-12</t>
  </si>
  <si>
    <t>ROMR6011236F8</t>
  </si>
  <si>
    <t>Jose Rafael Romero Medrano</t>
  </si>
  <si>
    <t>Venta mayoreo y menudeo de productos de limpieza</t>
  </si>
  <si>
    <t>Chiapas Pte. 104 Col. Celestino Gasca,N.L.</t>
  </si>
  <si>
    <t>11-61-94-49</t>
  </si>
  <si>
    <t>ACE981029AR9</t>
  </si>
  <si>
    <t>Auto Center S.A. de C.V.</t>
  </si>
  <si>
    <t>Compra, venta, reparación e instalación de articulos automotrices.</t>
  </si>
  <si>
    <t>Arramberri 1651 Pte. Centro, Monterrey,N.L.</t>
  </si>
  <si>
    <t>83-45-09-20</t>
  </si>
  <si>
    <t>Daniel Villagomez Ortiz</t>
  </si>
  <si>
    <t>GBI071212A91</t>
  </si>
  <si>
    <t>Grupo Biomyre .S.C.</t>
  </si>
  <si>
    <t>Consultorias, prestadora de servicios profesionales</t>
  </si>
  <si>
    <t>Japet 608 Col. Residencial Nova, San Nicolas de los Garza,N.L.</t>
  </si>
  <si>
    <t>83-30-73-58</t>
  </si>
  <si>
    <t>Alfredo Ayala Gutierrez</t>
  </si>
  <si>
    <t>Direbio S.A. de C.V.</t>
  </si>
  <si>
    <t>Compra, venta de material y equipo para los hospitales y laboratorios, analisis clinicos etc.</t>
  </si>
  <si>
    <t>Valle del tesoro 408 Col. Valle de las Puentes, San Nicolas de los Garza, N.L.</t>
  </si>
  <si>
    <t>83-50-10-19</t>
  </si>
  <si>
    <t>PENL570910AZ1</t>
  </si>
  <si>
    <t>Jose Luis Pedraza Navarro</t>
  </si>
  <si>
    <t>Taller mecanico y venta de refacciones</t>
  </si>
  <si>
    <t>Av. Ebano 608 Fracc. Los Ebanos, Apodaca,N.L.</t>
  </si>
  <si>
    <t>82-12-06-93</t>
  </si>
  <si>
    <t>CHI990710I32</t>
  </si>
  <si>
    <t>Comercializadora Hisa SA. de C.V.</t>
  </si>
  <si>
    <t>Venta de medicamento y material de curación</t>
  </si>
  <si>
    <t>Priv. Yucatan 301 Col. Indepedencia, Monterrey,N.L.</t>
  </si>
  <si>
    <t>81-90-66-03</t>
  </si>
  <si>
    <t>Luis Alejandro Higuera de la Garza</t>
  </si>
  <si>
    <t>YDI070126BA2</t>
  </si>
  <si>
    <t>Yelos Digital S.A. de C.V.</t>
  </si>
  <si>
    <t xml:space="preserve">Servicios de publicidad  </t>
  </si>
  <si>
    <t xml:space="preserve">Federico Gomez 1812 Col. Buenos Aires, Monterrey,N.L. </t>
  </si>
  <si>
    <t>84-00-24-40</t>
  </si>
  <si>
    <t>Abelardo Gonzalez Murrieta</t>
  </si>
  <si>
    <t>MTH880614BS0</t>
  </si>
  <si>
    <t>Manufecturera Textil Her - Mar S.A. de C.V.</t>
  </si>
  <si>
    <t>Fabricación y distribucion de toda clase de ropa, zapatos y articulos de seguridad(uiformes industriales, de oficinas, palyeras etc)</t>
  </si>
  <si>
    <t>Ave. Gonzalitos Nte. 2855 "C" Col. Mitras Norte, Monterrey,N.L.</t>
  </si>
  <si>
    <t>81-22-20-00</t>
  </si>
  <si>
    <t>Pedro Rogelio Hernandez M tz</t>
  </si>
  <si>
    <t>FEL850819MQ7</t>
  </si>
  <si>
    <t>Ferreteria Elizondo S.A de C.V.</t>
  </si>
  <si>
    <t>Materiales de ferreteria y tlapaleria, pinturas,material electrico etc.</t>
  </si>
  <si>
    <t>Av. Almazan 817 Pte. Fracc. Lomas del Roble, San Nicolas de los Garza,N.L.</t>
  </si>
  <si>
    <t>83-84-20-20</t>
  </si>
  <si>
    <t>Arnulfo Elizondo Arrambide</t>
  </si>
  <si>
    <t>SIAE810310E61</t>
  </si>
  <si>
    <t>Evehlin Nayeli Silva Alcantara</t>
  </si>
  <si>
    <t>Articulos deportivos y trofeos</t>
  </si>
  <si>
    <t>Reforma No. 200 pte. Centro de Monterrey,N.L.</t>
  </si>
  <si>
    <t>13-52-12-22</t>
  </si>
  <si>
    <t>PQM6605162C6</t>
  </si>
  <si>
    <t>Productos Quimicos y Minerales S.A.  De C.V.</t>
  </si>
  <si>
    <t>Fabricante de limpiadores y agroquimicos</t>
  </si>
  <si>
    <t>Prol. Constitucion 901 La Fama, Santa Catarina,N.L.</t>
  </si>
  <si>
    <t>83-36-20-20</t>
  </si>
  <si>
    <t>Federico Jose Aguilar Garcia</t>
  </si>
  <si>
    <t>ADR531130N5A</t>
  </si>
  <si>
    <t>Almacen de Drogas S.A. de C.V.</t>
  </si>
  <si>
    <t>Distribuidor de medicamentos</t>
  </si>
  <si>
    <t>Villagomez 1136 Monterrey,N.L.</t>
  </si>
  <si>
    <t>82-20-03-10</t>
  </si>
  <si>
    <t>Roberto Gutierrez Elizondo</t>
  </si>
  <si>
    <t>EST020422CP5</t>
  </si>
  <si>
    <t>Elevation Studio S.A. de C.V.</t>
  </si>
  <si>
    <t>publicidad</t>
  </si>
  <si>
    <t>Puerto Vallarta 4228 B Valle de las Brisas, Monterrey,N.L.</t>
  </si>
  <si>
    <t>84-01-23-61</t>
  </si>
  <si>
    <t xml:space="preserve">Juan Pablo Flores </t>
  </si>
  <si>
    <t>MCD811204E7A</t>
  </si>
  <si>
    <t>Maquinaria para Construcción Dimex S.A. de C.V.</t>
  </si>
  <si>
    <t>Renta y venta de maquinaria ligera</t>
  </si>
  <si>
    <t>Tapia 1450 Ote, Monterrey,N.L.</t>
  </si>
  <si>
    <t>84-00-66-66</t>
  </si>
  <si>
    <t>Rene Sepulveda Brull</t>
  </si>
  <si>
    <t>AAF931108RQ6</t>
  </si>
  <si>
    <t>Arrendadora Afirme S.A. de CV.</t>
  </si>
  <si>
    <t>Arrendamiento Financiero</t>
  </si>
  <si>
    <t>Hidalgo 234 Pte. Monterrey, N.L.</t>
  </si>
  <si>
    <t>83-18-39-00</t>
  </si>
  <si>
    <t>Efrain Cordero Bencomo</t>
  </si>
  <si>
    <t>RRM8809096R5</t>
  </si>
  <si>
    <t>Representaciones de refacciones Motrices S.A. de C.V.</t>
  </si>
  <si>
    <t>Compra y venta de refacciones</t>
  </si>
  <si>
    <t>Ruiz Cortinez 2616 Pte. Col. Mitras Centro, Monterrey,N.L.</t>
  </si>
  <si>
    <t>81-51-63-70</t>
  </si>
  <si>
    <t>Jose Luis Valle Canales</t>
  </si>
  <si>
    <t>RIRE5111231FA</t>
  </si>
  <si>
    <t>Elsa Rivera Rivera</t>
  </si>
  <si>
    <t>Refaccionaria</t>
  </si>
  <si>
    <t>Bonifacio Salinas 215 Col. Miguel Aleman, San Nicolas de los Garza,N.L.</t>
  </si>
  <si>
    <t>83-64-06-15</t>
  </si>
  <si>
    <t>TUM960306BM0</t>
  </si>
  <si>
    <t>Tecnoelectrica Universal de Monterrey S.A. de C.V.</t>
  </si>
  <si>
    <t xml:space="preserve">Taller mecanico </t>
  </si>
  <si>
    <t>Jose Mariano Salas 603 Col. Hidalgo, Monterrey,N.L.</t>
  </si>
  <si>
    <t>83-51-21-74</t>
  </si>
  <si>
    <t>Jorge Contreras Reyes</t>
  </si>
  <si>
    <t>ROBH6309283M6</t>
  </si>
  <si>
    <t>Hector Martin Rodriguez Bobadilla</t>
  </si>
  <si>
    <t>Mensajeria y servicios de impresión</t>
  </si>
  <si>
    <t xml:space="preserve">Av. Las Americas 905  </t>
  </si>
  <si>
    <t>83-77-74-59</t>
  </si>
  <si>
    <t>UEM8611143I4</t>
  </si>
  <si>
    <t>Uniformes Empresariales S.A.  De C.V.</t>
  </si>
  <si>
    <t>Confección de ropa y uniformes</t>
  </si>
  <si>
    <t>Paseo de los Leones 1388 Col. Cumbres 1er Sector, Monterrey,N.L.</t>
  </si>
  <si>
    <t>83-48-82-92</t>
  </si>
  <si>
    <t>Bernardet Cantu Zardeneta</t>
  </si>
  <si>
    <t>GEM080521TS6</t>
  </si>
  <si>
    <t>Grupo Editorial Mnoticias S.A. de C.V.</t>
  </si>
  <si>
    <t>Agencia Noticiosa</t>
  </si>
  <si>
    <t>Washington Pte. 2407 Col. Ma. Luisa, Monterrey,N.L.</t>
  </si>
  <si>
    <t>81-23-10-02</t>
  </si>
  <si>
    <t>Fernando Guevara Ramos</t>
  </si>
  <si>
    <t>SPR801001DD8</t>
  </si>
  <si>
    <t xml:space="preserve">Señales y Proyectos S.A. </t>
  </si>
  <si>
    <t>Señalamientos y protecciones de obras viales</t>
  </si>
  <si>
    <t>Ruiz Cortinez 4444 Ote.Col. Policia Auxiliar, Guadalupe,N.L.</t>
  </si>
  <si>
    <t>83-64-47-43</t>
  </si>
  <si>
    <t>Leonel Rodriguez  Gonzalez</t>
  </si>
  <si>
    <t>SARC730726E46</t>
  </si>
  <si>
    <t>Carlos Miguel Salinas Rosales</t>
  </si>
  <si>
    <t>Papeleria, articulos de oficina, consumibles y computación</t>
  </si>
  <si>
    <t>Av. Insurgentes 3911 Locales 10 y11 Col. San Jeronimo, Monterrey,N.L.</t>
  </si>
  <si>
    <t>83-48-18-28</t>
  </si>
  <si>
    <t>MIS080725QM2</t>
  </si>
  <si>
    <t>Maintek IT Services Group SA de C.V</t>
  </si>
  <si>
    <t>Consultoria en computación</t>
  </si>
  <si>
    <t>Av. Pablo A. Gonzalez 701 A Mitras Sur S.A de C.V.</t>
  </si>
  <si>
    <t>80-44-55-06</t>
  </si>
  <si>
    <t>Alfredo Mora</t>
  </si>
  <si>
    <t>COM021025A18</t>
  </si>
  <si>
    <t>Car One Monterrey, S.A. de C.V.</t>
  </si>
  <si>
    <t>Automotriz , Servicio y refacciones</t>
  </si>
  <si>
    <t>Paseo de los triunfadores 6765 Col. Cumbres 8 Sector, Monterrey,N.L.</t>
  </si>
  <si>
    <t>88-88-10-00</t>
  </si>
  <si>
    <t>Mario Enrique Villarreal Gutierrez</t>
  </si>
  <si>
    <t>CHR0911277L9</t>
  </si>
  <si>
    <t>Comercialización de Herramientas RMR S.A  de C.V.</t>
  </si>
  <si>
    <t>Comercialización de Herramientas</t>
  </si>
  <si>
    <t>Villas de Nicaragua 361 Col. Roble Nuevo, Escobedo,N.L.</t>
  </si>
  <si>
    <t>89-01-26-60</t>
  </si>
  <si>
    <t>Raymundo Moreno Ramos</t>
  </si>
  <si>
    <t>BCA0005269K3</t>
  </si>
  <si>
    <t>Compra venta de granos, forrajes y alimentos</t>
  </si>
  <si>
    <t>Av. Gral. Mariano Escobedo 1308 Col. Las Malvinas, Escobedo,N.L.</t>
  </si>
  <si>
    <t>83-97-11-33</t>
  </si>
  <si>
    <t>Edelmiro Cantu</t>
  </si>
  <si>
    <t>SMN9312093H3</t>
  </si>
  <si>
    <t>San Mex del Norte S.A. de C.V.</t>
  </si>
  <si>
    <t>Renta y venta de sanitarios portatiles, destape de drenajes y desague de fosas septicas</t>
  </si>
  <si>
    <t>AV. J.M. 204 Parque Industrial J.M., Apodaca,N.L.</t>
  </si>
  <si>
    <t>82-12-38-88</t>
  </si>
  <si>
    <t>Guillermo Guevara Willamson</t>
  </si>
  <si>
    <t>GME030423LL2</t>
  </si>
  <si>
    <t>Grupo Merplus S.A. de C.V.</t>
  </si>
  <si>
    <t>Jose Mariano Salas 724, Col. Hidalgo, Monterrey,N.L.</t>
  </si>
  <si>
    <t>15-23-37-25</t>
  </si>
  <si>
    <t>Erika Rubi Cavazos Cavzos</t>
  </si>
  <si>
    <t>VARN610710HR8</t>
  </si>
  <si>
    <t>Nidia Esther Valadez Rodriguez</t>
  </si>
  <si>
    <t>Distribucion de medicamentos, eq, medico, mat de curacion y pruebas de laboratorio.</t>
  </si>
  <si>
    <t>Hacienda san Andres #4512 Fracc. Hacienda Mitras S.A. de C.V.</t>
  </si>
  <si>
    <t>81-06-30-75</t>
  </si>
  <si>
    <t>SASA690401PPA</t>
  </si>
  <si>
    <t>Venta, renta y reparación de equipo pesado e hidraulico</t>
  </si>
  <si>
    <t>Harlingen 311 Col. Puerta del Norte, Escobedo,N.L.</t>
  </si>
  <si>
    <t>CACM6508307E2</t>
  </si>
  <si>
    <t>Martin Ernesto Cantu Carrillo</t>
  </si>
  <si>
    <t>Renta de maquinaria, obra civil y electromecanica</t>
  </si>
  <si>
    <t>Cerrada del Roble 911, Cerradas de Anahuac, Escobedo,N.L.</t>
  </si>
  <si>
    <t>83-30-06-91</t>
  </si>
  <si>
    <t>GAG040514EK3</t>
  </si>
  <si>
    <t>Grupo Automotriz Garza Navarro S.A. de C.V.</t>
  </si>
  <si>
    <t>Servicio y mantenimiento automotriz</t>
  </si>
  <si>
    <t>Diego de Montemayor 2800 Col. Victoria, Monterrey,N.L.</t>
  </si>
  <si>
    <t>84-79-76-70</t>
  </si>
  <si>
    <t>Gerardo Garza Navarro</t>
  </si>
  <si>
    <t>CME900910RXA</t>
  </si>
  <si>
    <t>Comercializadora Medix S.A. de C.V.</t>
  </si>
  <si>
    <t>Distribucion de medicamentos</t>
  </si>
  <si>
    <t>Pino Suarez 550 Sur Monterrey, N.L.</t>
  </si>
  <si>
    <t>83-40-53-55</t>
  </si>
  <si>
    <t>Alberto Silva Ortiz</t>
  </si>
  <si>
    <t>MGR070820G78</t>
  </si>
  <si>
    <t>Morosini Group S.A. de C.V.</t>
  </si>
  <si>
    <t>Mobiliario y comercializadora general</t>
  </si>
  <si>
    <t>Calzada del Valle 401 local G1, Col. Del Valle, San Pedro Garza Garcia,N.L.</t>
  </si>
  <si>
    <t>83-35-71-49</t>
  </si>
  <si>
    <t>Jose Luis Gonzalez Peraza</t>
  </si>
  <si>
    <t>PRI801112S59</t>
  </si>
  <si>
    <t>Productos Rivial S.A. de C.V.</t>
  </si>
  <si>
    <t>Fabricación y venta de pintura</t>
  </si>
  <si>
    <t>America del Norte 206 Fracc. Industrial las Americas, Guadalupe,N.L.</t>
  </si>
  <si>
    <t>83-94-21-59</t>
  </si>
  <si>
    <t>Salvador Ortiz Gonzalez</t>
  </si>
  <si>
    <t>CARJ471202M17</t>
  </si>
  <si>
    <t>DELL9112172G8</t>
  </si>
  <si>
    <t>Delectric S.A. de C.V.</t>
  </si>
  <si>
    <t>Compra y venta de material electrico e iluminación</t>
  </si>
  <si>
    <t>Reforma 940 ote Centro Monterrey,N.L.</t>
  </si>
  <si>
    <t>81-25-33-00</t>
  </si>
  <si>
    <t>Noe humberto Azua Briano</t>
  </si>
  <si>
    <t>FOGC171106E35</t>
  </si>
  <si>
    <t>Carlota Flores Gonzalez</t>
  </si>
  <si>
    <t>motosierras y accesorios</t>
  </si>
  <si>
    <t>Porfirio Diaz 200, Pesqueria ,N.L.</t>
  </si>
  <si>
    <t>244-03-73</t>
  </si>
  <si>
    <t>SSE000926S94</t>
  </si>
  <si>
    <t>Señales y Semaforos Electronicos S.A de C.V.</t>
  </si>
  <si>
    <t>Señalamiento vial y semaforización</t>
  </si>
  <si>
    <t>Teran 106c Centro San Nicolas de los Garza,N.L.</t>
  </si>
  <si>
    <t>81-58-05-00</t>
  </si>
  <si>
    <t>Humberto J. Pompa Ferez</t>
  </si>
  <si>
    <t>LORR560301RA6</t>
  </si>
  <si>
    <t>Raul Lozano Ramirez</t>
  </si>
  <si>
    <t>Mecanica automotriz</t>
  </si>
  <si>
    <t>Av. San Nicolas 601 Las Puentes 2 Sector, San Nicolas de los Garza,N.L.</t>
  </si>
  <si>
    <t>811-49-89-508</t>
  </si>
  <si>
    <t>VTA0408052H6</t>
  </si>
  <si>
    <t>Vargas del Toro y Asociados SC</t>
  </si>
  <si>
    <t>Rayos x, ultrasonidos, estudios especiales</t>
  </si>
  <si>
    <t>Av. Santo Domingo 1021 Las Puentes 4 Sector, San Nicolas de los Garza,N.L.</t>
  </si>
  <si>
    <t>83-13-20-20</t>
  </si>
  <si>
    <t>Manuel Capetillo Hernandez</t>
  </si>
  <si>
    <t>PRO030609145</t>
  </si>
  <si>
    <t>Provimedica S.A. de C.V.</t>
  </si>
  <si>
    <t>Servicio medico y laboratorio de analisis clinicos</t>
  </si>
  <si>
    <t>Ave. Santo Domingo 1021 Las Puntes 4 Sector, San Nicolas de los Garza,N.L.</t>
  </si>
  <si>
    <t>83-13-20-23</t>
  </si>
  <si>
    <t>RSO040812480</t>
  </si>
  <si>
    <t>Regia Solucion S.A. de C.V.</t>
  </si>
  <si>
    <t>Comercialización en general y articulos promocionales</t>
  </si>
  <si>
    <t>Simon Bolivar 1208 Col. Mitras Centro, Monterrey,N.L.</t>
  </si>
  <si>
    <t>86-75-74-70</t>
  </si>
  <si>
    <t>PEMW710428LU2</t>
  </si>
  <si>
    <t>BAAM771210QLA</t>
  </si>
  <si>
    <t>80-57-28-89</t>
  </si>
  <si>
    <t>VERM581030H12</t>
  </si>
  <si>
    <t>Mario Vela Ramos</t>
  </si>
  <si>
    <t>Colibri 103 Col. Cuahtemoc, San Nicolas de los Garza,N.L.</t>
  </si>
  <si>
    <t>40-40-56-02</t>
  </si>
  <si>
    <t>BUMC5904168X5</t>
  </si>
  <si>
    <t>Reparación de vehiculos automotores</t>
  </si>
  <si>
    <t>Reynaldo Garza 102 Col. Jardines de Escobedo, Escobedo,N.L.</t>
  </si>
  <si>
    <t>83-84-04-89</t>
  </si>
  <si>
    <t>GURA7507058P3</t>
  </si>
  <si>
    <t>Alfonso Gutierrez Rodriguez</t>
  </si>
  <si>
    <t>vulcanizadora</t>
  </si>
  <si>
    <t>Mariano de la Garza # 112 Col. Fomerrey 9, General Escobedo,N.L.</t>
  </si>
  <si>
    <t>83-97-58-69</t>
  </si>
  <si>
    <t>CCL0210214B7</t>
  </si>
  <si>
    <t>Control de Clinicas S.C.</t>
  </si>
  <si>
    <t>Prestación de servicios medicos</t>
  </si>
  <si>
    <t>Begonia 1195 A Col. Victoria,Monterrey,N.L.</t>
  </si>
  <si>
    <t>83-51-36-10</t>
  </si>
  <si>
    <t>DIN931105JK9</t>
  </si>
  <si>
    <t>Doal Internacional S.A de C.V</t>
  </si>
  <si>
    <t>Venta de pintura</t>
  </si>
  <si>
    <t>Colombia 269 Col. Vista Hermosa, Monterrey,N.L.</t>
  </si>
  <si>
    <t>80-40-83-34</t>
  </si>
  <si>
    <t>PDT060817TC6</t>
  </si>
  <si>
    <t>Proveedora y Distribuidora de Tecnolgia S.A. de C.V.</t>
  </si>
  <si>
    <t>Reparación, mantenimiento y comercio de computadoras y accesorios.</t>
  </si>
  <si>
    <t>Constituyentes del 57 3886 Col. Fierro, Monterrey,N.L.</t>
  </si>
  <si>
    <t>83-54-43-60</t>
  </si>
  <si>
    <t>TEP941020CA0</t>
  </si>
  <si>
    <t>Tecnologia Equipos y Proyectos  S.A de C.V</t>
  </si>
  <si>
    <t>Fabricación, venta e instalación de iluminación y material electrico en general.</t>
  </si>
  <si>
    <t>Av. Eugenio Garza Sada 6342 Cd. Satelite, Monterrey, N.L.</t>
  </si>
  <si>
    <t>83-65-82-22</t>
  </si>
  <si>
    <t>GUMR481119HC0</t>
  </si>
  <si>
    <t>Roberto Gutierrez Morales</t>
  </si>
  <si>
    <t xml:space="preserve">Comercializadora </t>
  </si>
  <si>
    <t>Distrito B1 102 Col. Leones, Monterrey,N.L.</t>
  </si>
  <si>
    <t>83-48-98-01</t>
  </si>
  <si>
    <t>VIRL550627RU8</t>
  </si>
  <si>
    <t>Lucy Thelma del Socorro Villezca Rivera</t>
  </si>
  <si>
    <t>Compra y venta de ropa y serigrafia</t>
  </si>
  <si>
    <t>Allende 542 Altos Col.del Maestro, Guadalupe,N.L.</t>
  </si>
  <si>
    <t>82-14-45-21</t>
  </si>
  <si>
    <t>CMN090422S86</t>
  </si>
  <si>
    <t>Clinica y Maternidad Nuevo Nacimiento S.A. de C.V.</t>
  </si>
  <si>
    <t>Hospital general</t>
  </si>
  <si>
    <t>Jose Mariano Salas 702 Col. Hidalgo,Monterrey,N.L.</t>
  </si>
  <si>
    <t>83-51-10-94</t>
  </si>
  <si>
    <t>CIT930301L31</t>
  </si>
  <si>
    <t>Cititour S.A de C.V</t>
  </si>
  <si>
    <t>Agencia de viajes</t>
  </si>
  <si>
    <t>Humberto Lobo 520-E08 Col. Del Valle, Garza Garcia, N.L.</t>
  </si>
  <si>
    <t>83-56-03-42</t>
  </si>
  <si>
    <t>EICA651026CU6</t>
  </si>
  <si>
    <t>Armando Elizondo Cruz</t>
  </si>
  <si>
    <t>Decoración de eventos</t>
  </si>
  <si>
    <t>Rio Colorado 209B, Col.del Valle , San Pedro Garza Garcia,N.L.</t>
  </si>
  <si>
    <t>83-78-46-40</t>
  </si>
  <si>
    <t>IKA9708044Z7</t>
  </si>
  <si>
    <t>Industrias Kamar S.A. de C.V.</t>
  </si>
  <si>
    <t>Fabricación de Uniformes</t>
  </si>
  <si>
    <t>5 de febrero 1411 Col. Pio x, Monterrey,N.L.</t>
  </si>
  <si>
    <t>83-42-34-00</t>
  </si>
  <si>
    <t>PCM060426488</t>
  </si>
  <si>
    <t>Promotora Comercial MGLS S.A. de C.V.</t>
  </si>
  <si>
    <t>Hidalgo 323 Centro de San Pedro,N.L.</t>
  </si>
  <si>
    <t>14-77-08-80</t>
  </si>
  <si>
    <t>TOGR711211386</t>
  </si>
  <si>
    <t>Ramon Rodolfo Torres Gonzalez</t>
  </si>
  <si>
    <t>Servicios de matenimiento de inmuebles</t>
  </si>
  <si>
    <t>Peñon Blanco 503 Col. Mitras Centro, Monterrey,N.L.</t>
  </si>
  <si>
    <t>15-12-19-47</t>
  </si>
  <si>
    <t>SGP040325E18</t>
  </si>
  <si>
    <t>Sanchez Gonzalez Proveedores S.A.  De C.V.</t>
  </si>
  <si>
    <t>Vidrio Plano Ote. 850 Col. Del Vidrio, Monterrey,N.L.</t>
  </si>
  <si>
    <t>83-54-76-54</t>
  </si>
  <si>
    <t>TEVB570121GWA</t>
  </si>
  <si>
    <t>Blanca Estela Treviño Villarreal</t>
  </si>
  <si>
    <t>Renta de equipos y sonidos</t>
  </si>
  <si>
    <t>Hidalgo Ote. 411 Centro Escobedo,N.L.</t>
  </si>
  <si>
    <t>15-05-54-12</t>
  </si>
  <si>
    <t>NO</t>
  </si>
  <si>
    <t>incompleto</t>
  </si>
  <si>
    <t>ZASA720118LK0</t>
  </si>
  <si>
    <t>Aimee Zambrano Sanmiguel</t>
  </si>
  <si>
    <t>Reparación y mantenimiento equipo a gasolina</t>
  </si>
  <si>
    <t>Porfirio Diaz 402 Centro, Apodaca,N.L.</t>
  </si>
  <si>
    <t>83-86-34-82</t>
  </si>
  <si>
    <t>CAD891013QP0</t>
  </si>
  <si>
    <t>Computación Administrativa y Diseño .S.A de C.V.</t>
  </si>
  <si>
    <t>Compra y venta de consumibles para impresora</t>
  </si>
  <si>
    <t>5 de mayo 1338 pte, Centro Monterrey,N.,L.</t>
  </si>
  <si>
    <t>81-30-53-05</t>
  </si>
  <si>
    <t>DI-08</t>
  </si>
  <si>
    <t>ZGR980430LH0</t>
  </si>
  <si>
    <t>Zebra Grafic S.A. de C.V.</t>
  </si>
  <si>
    <t>Agencia de publicidad</t>
  </si>
  <si>
    <t>Galicia 202 Col. Monterreal , escobedo,N.L.</t>
  </si>
  <si>
    <t>89-01-33-64</t>
  </si>
  <si>
    <t>CCM980126BJA</t>
  </si>
  <si>
    <t>Comaser Computadoras Mnatenimiento Software y Servicios S.A.  De C.V.</t>
  </si>
  <si>
    <t>Venta de equipo d e computo, consumibles, redes y reparaciones</t>
  </si>
  <si>
    <t>Diego Diaz de Berlanga 300 Residencial Nogalar, San Nicolas de los Garza,N.L.</t>
  </si>
  <si>
    <t>83-30-68-05</t>
  </si>
  <si>
    <t>CADS8202136C1</t>
  </si>
  <si>
    <t>Sabino Valentin Castro Daniel</t>
  </si>
  <si>
    <t>Servicio de perifoneo y publicidad impresa</t>
  </si>
  <si>
    <t>San Leopoldo 1612 Col. Valle de las Palmas, Apodaca,N.L.</t>
  </si>
  <si>
    <t>15-98-00-29</t>
  </si>
  <si>
    <t>FALTA FOTO</t>
  </si>
  <si>
    <t>CSP070221S53</t>
  </si>
  <si>
    <t>Comercializadora y Servicios Profesionales Zurjo S.A. de C.V.</t>
  </si>
  <si>
    <t>Comercializadora ramo farmaceutico y renta de equipo medico</t>
  </si>
  <si>
    <t>Lombardini 2810 Col. Progreso, Monterrey,N.L.</t>
  </si>
  <si>
    <t>83-58-37-13</t>
  </si>
  <si>
    <t>BASA511001FE6</t>
  </si>
  <si>
    <t>Imprenta</t>
  </si>
  <si>
    <t>CTS090107878</t>
  </si>
  <si>
    <t>Canadian  T Shirt S.A. de C.V.</t>
  </si>
  <si>
    <t>Comercio al por mayor de ropa</t>
  </si>
  <si>
    <t>Av. Chapultepec 1035B Col. Buenos Aires, Monterrey,N.L.</t>
  </si>
  <si>
    <t>12-34-51-40</t>
  </si>
  <si>
    <t>GAMC6703075X6</t>
  </si>
  <si>
    <t>Cesar Gallardo Melchor</t>
  </si>
  <si>
    <t>Servicio de equipo pesado y maquinaria diesel</t>
  </si>
  <si>
    <t>Iturbide 301 Col. Lazaro Cardenas, Escobedo,N.L.</t>
  </si>
  <si>
    <t>83-84-61-94</t>
  </si>
  <si>
    <t>AAHS77111OQ36</t>
  </si>
  <si>
    <t>Sandra Nohelia Alcala Huerta</t>
  </si>
  <si>
    <t>Eventos y promociones</t>
  </si>
  <si>
    <t>Av. Romulo Garza 400D Col. Los Laureles, San Nicolas de los Garza, N.L.</t>
  </si>
  <si>
    <t>15-23-04-38</t>
  </si>
  <si>
    <t>ROGO760323NR9</t>
  </si>
  <si>
    <t>Octavio Hildeberto Rodriguez Gonzalez</t>
  </si>
  <si>
    <t>Servicios de audio, video e iluminación</t>
  </si>
  <si>
    <t>Isaac Garza Pte. 1570 A Monterrey,N.L.</t>
  </si>
  <si>
    <t>83-75-75-03</t>
  </si>
  <si>
    <t>Completo</t>
  </si>
  <si>
    <t>REPR6305287C5</t>
  </si>
  <si>
    <t>Rodolfo Reyes Perez</t>
  </si>
  <si>
    <t>Alimentos, personal,equipo,lonas,capacitacion, organización y coord, de eventos</t>
  </si>
  <si>
    <t>Vasconcelos 418 pte. Centro San Pedro Garza Garcia,N.L.</t>
  </si>
  <si>
    <t>83-38-39-10</t>
  </si>
  <si>
    <t>Popino Catering Rodolfo Reyes Perez</t>
  </si>
  <si>
    <t>Grupo Cofher S de RL de CV</t>
  </si>
  <si>
    <t>Llantas y Neumaticos</t>
  </si>
  <si>
    <t>Emiliano Zapata 2719-B Col. Febriles,Monterrey , NL</t>
  </si>
  <si>
    <t>82-99-58-30 y 82-99-58-31</t>
  </si>
  <si>
    <t>Francisco Martin Cavada Mtz.</t>
  </si>
  <si>
    <t>Refaccionaria y Motores Diesel</t>
  </si>
  <si>
    <t>Reconstruccion de Maquinaria a Diesel</t>
  </si>
  <si>
    <t>Reyna No 4040 ColCondesa Monterrey. N.L.</t>
  </si>
  <si>
    <t>83-49-12-07</t>
  </si>
  <si>
    <t>RMD870310MD9</t>
  </si>
  <si>
    <t>Juan Carlos Ramos Guerra</t>
  </si>
  <si>
    <t xml:space="preserve">                   </t>
  </si>
  <si>
    <t>IEL980204UX2</t>
  </si>
  <si>
    <t>Istem Electrica SA de CV</t>
  </si>
  <si>
    <t>Instalaciones Electromecanicas</t>
  </si>
  <si>
    <t>Aquiles Serdan 405 Centro San Nicolas de los Garza NL</t>
  </si>
  <si>
    <t>GTD0109192K5</t>
  </si>
  <si>
    <t>Grupo TDI,S.C</t>
  </si>
  <si>
    <t>Francisco G.Sada 2930 Deportivo Obispado Mty.N.L</t>
  </si>
  <si>
    <t>13-52-75-51</t>
  </si>
  <si>
    <t>Guillermo Renteria Aguirre</t>
  </si>
  <si>
    <t>CPI040526AC2</t>
  </si>
  <si>
    <t>Comercializadora y Promotora Internacional Mexico, S,A DE CV</t>
  </si>
  <si>
    <t>Compra Venta de Maquinaria y Equipo de Computo</t>
  </si>
  <si>
    <t>Eloy Cavazos 4008 Almguer Guadalupe,N.L.</t>
  </si>
  <si>
    <t>83-56-19-28</t>
  </si>
  <si>
    <t>Silvia Aguirre Aguirre</t>
  </si>
  <si>
    <t>SCM010601BM3</t>
  </si>
  <si>
    <t>Servicio Comercial de Mexico</t>
  </si>
  <si>
    <t>Construccion en General.</t>
  </si>
  <si>
    <t>Prorfirio Diaz 209 Nte. Col. Centro Monterrey N.L.</t>
  </si>
  <si>
    <t>14-92-01-76</t>
  </si>
  <si>
    <t>Jose Javier Velazquez Treviño</t>
  </si>
  <si>
    <t>Vta. Calzado ind</t>
  </si>
  <si>
    <t>Juan Ignacio Ramon 307 pe. Centro Mty</t>
  </si>
  <si>
    <t>83-44-90-28</t>
  </si>
  <si>
    <t xml:space="preserve"> Omar Garcia Morales , Gamo Comercial</t>
  </si>
  <si>
    <t>Hector Jesus Juarez Salas</t>
  </si>
  <si>
    <t>papeleria y mobiliario p ofna, vta lonas renta toldos</t>
  </si>
  <si>
    <t>Privada del Paseo  n 108 Col. Privadas de Linda Vista</t>
  </si>
  <si>
    <t>88-80-74-19</t>
  </si>
  <si>
    <t xml:space="preserve"> </t>
  </si>
  <si>
    <t>AILR691001C39</t>
  </si>
  <si>
    <t>Ricardo Avila Lopez</t>
  </si>
  <si>
    <t>vta.renta y mtto eq de comunicación y seguridad</t>
  </si>
  <si>
    <t>Romulo Garza 122 Col. Industrias del Vidrio Mty</t>
  </si>
  <si>
    <t>83-77-82-58</t>
  </si>
  <si>
    <t>Gerardo Eliezer Caicedo Acosta</t>
  </si>
  <si>
    <t>CAAG691115KA2</t>
  </si>
  <si>
    <t>Servicio, instalacion y mtto de areas verdes</t>
  </si>
  <si>
    <t>2 de abril 510 d ote. Col independencia</t>
  </si>
  <si>
    <t>Jose David Gutierrez Macias</t>
  </si>
  <si>
    <t>GUMD791229D59</t>
  </si>
  <si>
    <t>c-v art industriales electricos y de construccion</t>
  </si>
  <si>
    <t>Heliodoro Hdz Loza · 6428 Fidel Velazquez NL</t>
  </si>
  <si>
    <t>11-57-91-62 y 17-37-21-63</t>
  </si>
  <si>
    <t xml:space="preserve">Placas y Etiquetas Industriales   </t>
  </si>
  <si>
    <t>Placas Fotograbadas e Impresas</t>
  </si>
  <si>
    <t>Tercera Vidriera 1217 col. Primero de Mayo</t>
  </si>
  <si>
    <t>83-75-49-78</t>
  </si>
  <si>
    <t>Blanca Idalia Martinez Ordonez</t>
  </si>
  <si>
    <t>CHAMOSA Chamarras Monterrey</t>
  </si>
  <si>
    <t>CMO930110CQ8</t>
  </si>
  <si>
    <t xml:space="preserve">Campeche 342 Col Independencia mty </t>
  </si>
  <si>
    <t>83-44-99-74</t>
  </si>
  <si>
    <t>Pablo Gutierrez Ochoa</t>
  </si>
  <si>
    <t>Maquildora de Muebles de Oficina</t>
  </si>
  <si>
    <t>MMO000302932</t>
  </si>
  <si>
    <t>2de abril 614 col independencia mty</t>
  </si>
  <si>
    <t>83-40-60-10 y 83-51-59-22</t>
  </si>
  <si>
    <t>Maria de Jesus Tamez Martinez</t>
  </si>
  <si>
    <t>CGE901017U35</t>
  </si>
  <si>
    <t xml:space="preserve">Comercializadora Gepsa </t>
  </si>
  <si>
    <t>c-v equipo  p/limpieza de drenaje y fosa septica</t>
  </si>
  <si>
    <t>Rio Pesqueria 3045 nte. Fracc. B. Reyes</t>
  </si>
  <si>
    <t>83-73-60-22</t>
  </si>
  <si>
    <t>Pablo Martinez Torres</t>
  </si>
  <si>
    <t>Hector Jesus Buendia Moreno</t>
  </si>
  <si>
    <t>Obra civil  pavimentaciones e infraestructura</t>
  </si>
  <si>
    <t>Valle del lago 335 col valle de las puentes sn nicolas</t>
  </si>
  <si>
    <t>83-83-44-74 o 818-010-60-24</t>
  </si>
  <si>
    <t>SI</t>
  </si>
  <si>
    <t>GAHE620311</t>
  </si>
  <si>
    <t>Banquetes</t>
  </si>
  <si>
    <t>Del Nogal 324 Fresnos Apodaca</t>
  </si>
  <si>
    <t>83-12-34-92</t>
  </si>
  <si>
    <t>Eloy Garza Hernandez</t>
  </si>
  <si>
    <t>Regio Impresos SA DE CV</t>
  </si>
  <si>
    <t>Servicio de imprenta en papel y otros materiales</t>
  </si>
  <si>
    <t>Morelos 401 b- entre dr gonzalez y reforma centro apodaca nl</t>
  </si>
  <si>
    <t>83-86-44-75</t>
  </si>
  <si>
    <t>Rodolfo Garza Elizondo</t>
  </si>
  <si>
    <t>GATI620418</t>
  </si>
  <si>
    <t>Ildefonso Gustavo Garza Treviño</t>
  </si>
  <si>
    <t>Construccionen gral. Jardineria y sistemas de riego</t>
  </si>
  <si>
    <t xml:space="preserve">Jesus M Garza Treviño </t>
  </si>
  <si>
    <t>80-33-18-85</t>
  </si>
  <si>
    <t>PCO050203</t>
  </si>
  <si>
    <t>Juan de la Barrera 531 nte . Col Obrera Mty,NL</t>
  </si>
  <si>
    <t>Comercializacion de Trofeos placas reconocimientos pines y gafetes</t>
  </si>
  <si>
    <t>Juan Jose Bolaños Ocañas</t>
  </si>
  <si>
    <t>83-44-90-29</t>
  </si>
  <si>
    <t>Preseas.Com SA DE CV</t>
  </si>
  <si>
    <t>S</t>
  </si>
  <si>
    <t>Edificaciones e Infraestructuras Modernas sa de cv</t>
  </si>
  <si>
    <t>construccion diseño elaboracion de proyectos obra civil arquitectonic y electomecanica</t>
  </si>
  <si>
    <t>Chiapas 904 col Nuevo Repueblo</t>
  </si>
  <si>
    <t>81-90-64-64</t>
  </si>
  <si>
    <t>Jose Gabriel Jadra Elizondo</t>
  </si>
  <si>
    <t>ss</t>
  </si>
  <si>
    <t>PMA031015EZ4</t>
  </si>
  <si>
    <t>Vta. Eq de computo consumibles y papeleria</t>
  </si>
  <si>
    <t>Hidalgo 430-c ote Centro Mty</t>
  </si>
  <si>
    <t>83-43-43-70</t>
  </si>
  <si>
    <t>Alberto Brunell Estrada</t>
  </si>
  <si>
    <t>Mantenimiento y Materiales Indistriales SA DE CV</t>
  </si>
  <si>
    <t>Tres Rios 4508 colVilla del  Rio Mty</t>
  </si>
  <si>
    <t>82-98-85-05 y 83-49-69-18</t>
  </si>
  <si>
    <t>David Ramos Guerra</t>
  </si>
  <si>
    <t>CO080415HG6</t>
  </si>
  <si>
    <t>DCOMA Construcciones SA DE CV</t>
  </si>
  <si>
    <t>Proyectos, Construccion y Mantenimiento</t>
  </si>
  <si>
    <t>Hernan Adolfo Roman Leon</t>
  </si>
  <si>
    <t>Valladolid 207 Rincon de San Jeronimo Mty</t>
  </si>
  <si>
    <t>13-66-90-38</t>
  </si>
  <si>
    <t>Ramona Garza Tamez</t>
  </si>
  <si>
    <t>Herreria, Construccion y Acabados</t>
  </si>
  <si>
    <t>Ayutla 1409 Nuevo Repueblo</t>
  </si>
  <si>
    <t>81-90-04-66</t>
  </si>
  <si>
    <t>Omni Supply SA DE CV</t>
  </si>
  <si>
    <t xml:space="preserve">Vta. Eq de computo consumibles </t>
  </si>
  <si>
    <t>Loma linda 415 Col. Loma Larga</t>
  </si>
  <si>
    <t>11-60-98-44</t>
  </si>
  <si>
    <t>Dagoberto Villarreal Gutierrez</t>
  </si>
  <si>
    <t>NBA070718PK1</t>
  </si>
  <si>
    <t>Nacional de Bancos S DE RL DE CV</t>
  </si>
  <si>
    <t>Art 123 #1612 col Talleres Mty</t>
  </si>
  <si>
    <t>fabricacion mobiliario urbano</t>
  </si>
  <si>
    <t>81-34-01-24</t>
  </si>
  <si>
    <t>Jacques Riveiro Curiel</t>
  </si>
  <si>
    <t>CII910918NSA</t>
  </si>
  <si>
    <t>Consultoria Integral de Informatica SA DE CV</t>
  </si>
  <si>
    <t>Vancouver 156 vista Hermos Mty</t>
  </si>
  <si>
    <t>vta de serv y productos informaticos</t>
  </si>
  <si>
    <t>12-57-80-00</t>
  </si>
  <si>
    <t>Efrain Gonzalez Rodriguez</t>
  </si>
  <si>
    <t>MTE040727N28</t>
  </si>
  <si>
    <t>Marke Team SA DE CV</t>
  </si>
  <si>
    <t xml:space="preserve">Via Sabatino 311 a  ote col fuentes del valle </t>
  </si>
  <si>
    <t>81-00-92-56</t>
  </si>
  <si>
    <t>Jose Juan Elizondo Esparza</t>
  </si>
  <si>
    <t>publicidad y transportacion</t>
  </si>
  <si>
    <t>fujillama 4758 col Villamitras</t>
  </si>
  <si>
    <t>044-818-2549885</t>
  </si>
  <si>
    <t>LEX0012052A6</t>
  </si>
  <si>
    <t>Llanta Express SA DE CV</t>
  </si>
  <si>
    <t>Llantas y Mecanica Express</t>
  </si>
  <si>
    <t>Av. Sto Domingo 1009 san nicolas</t>
  </si>
  <si>
    <t>83-13-22-50</t>
  </si>
  <si>
    <t>Alicia Maribel Morales Gomez</t>
  </si>
  <si>
    <t>Material Electrico barova</t>
  </si>
  <si>
    <t>c-v material electrico</t>
  </si>
  <si>
    <t>Carvajal y de l Cueva 1510 nte Terminal Mty</t>
  </si>
  <si>
    <t>86-76-39-00</t>
  </si>
  <si>
    <t>Alfredo Garza Rodriguez</t>
  </si>
  <si>
    <t>Avance Ecologico SA DE CV</t>
  </si>
  <si>
    <t xml:space="preserve">Av. Los Angeles 3010 A </t>
  </si>
  <si>
    <t>filtros de aire</t>
  </si>
  <si>
    <t>83-31-83-80</t>
  </si>
  <si>
    <t>Hernan Gomez Leal</t>
  </si>
  <si>
    <t>TSJ900605LUS</t>
  </si>
  <si>
    <t xml:space="preserve">Tamales Salinas de Juarez nl </t>
  </si>
  <si>
    <t>vta de tamales</t>
  </si>
  <si>
    <t>Arturo B de la Garza 08 ote. Col centro cd benito juarez</t>
  </si>
  <si>
    <t>86-79-9005</t>
  </si>
  <si>
    <t>Maria del Carmen Treviño Silva</t>
  </si>
  <si>
    <t>FIN9305246C6</t>
  </si>
  <si>
    <t>Formas Inteligentes, SA DE CV</t>
  </si>
  <si>
    <t>impresión publicidad y difusion</t>
  </si>
  <si>
    <t>bolivia 2313 fracc. Desarrollo las torres 91</t>
  </si>
  <si>
    <t>83-65-03-89</t>
  </si>
  <si>
    <t>Mauricio Castro Ramirez</t>
  </si>
  <si>
    <t>Rene Reynaldo Salas Garcia</t>
  </si>
  <si>
    <t>monumentos, esculturas, relieves, trofeos, pines</t>
  </si>
  <si>
    <t>Inhouse Comunicación Integral</t>
  </si>
  <si>
    <t>Servicios de mercadotecnia y publicidad</t>
  </si>
  <si>
    <t xml:space="preserve">Juan Ignacio Ramon  pte 330 col centro </t>
  </si>
  <si>
    <t>Vicente Suarez N617 col obrera mty</t>
  </si>
  <si>
    <t>83-43-3630</t>
  </si>
  <si>
    <t>13-41-13-32</t>
  </si>
  <si>
    <t>Jose Jaime Pacheco Rodriguez</t>
  </si>
  <si>
    <t>Rental GYR sa de cv</t>
  </si>
  <si>
    <t>Renta de maquinaria para construccion</t>
  </si>
  <si>
    <t>Gustavo A Madero 223 oriente col treviño</t>
  </si>
  <si>
    <t>83-75-52-26</t>
  </si>
  <si>
    <t>Soraida Yazmin Zabalah Moncada</t>
  </si>
  <si>
    <t>FO6C671104810</t>
  </si>
  <si>
    <t>Carlos Flores Gonzalez</t>
  </si>
  <si>
    <t>Mecanica en gral</t>
  </si>
  <si>
    <t xml:space="preserve">Felipe Carrillo 111 col Felipe Carrillo </t>
  </si>
  <si>
    <t>811-55-94790</t>
  </si>
  <si>
    <t>CID080523K29</t>
  </si>
  <si>
    <t>C. de la Rosa 300 col pio XII</t>
  </si>
  <si>
    <t>83-8864-58</t>
  </si>
  <si>
    <t>Ramon de la Luna Martinez</t>
  </si>
  <si>
    <t>Comercializadora el Texano Dorado</t>
  </si>
  <si>
    <t>GPR060824N43</t>
  </si>
  <si>
    <t>Gesa Producciones</t>
  </si>
  <si>
    <t>Francisco Marquez 707 col obrera mty nl</t>
  </si>
  <si>
    <t>18-03-60-28</t>
  </si>
  <si>
    <t>Roldan Cruz Trujillo Yañez</t>
  </si>
  <si>
    <t>CCI960221LG1</t>
  </si>
  <si>
    <t>Comercial CIP SA DE CV</t>
  </si>
  <si>
    <t>CV maquinaria p recoleccion de basura barredora de calles y camiones de desasolve</t>
  </si>
  <si>
    <t>Calzada Valledo 725 Mex DF</t>
  </si>
  <si>
    <t>Gabriel Quezada Navarrete</t>
  </si>
  <si>
    <t>PCM980803P7A</t>
  </si>
  <si>
    <t>Pavimentos Conservacion y Microsuperficie SA DE CCV</t>
  </si>
  <si>
    <t>Pavimentacion conservacion de edificaciones excavaciones</t>
  </si>
  <si>
    <t xml:space="preserve">Jimenez 614 col los Sauces </t>
  </si>
  <si>
    <t>83-36-48-99</t>
  </si>
  <si>
    <t>Francisco Javier de la Garza</t>
  </si>
  <si>
    <t>Ana Maria Yavidia Guerrero Pedraza</t>
  </si>
  <si>
    <t>Fabricacion y vta de uniformes calzado y art de seguridad</t>
  </si>
  <si>
    <t>Virgilio Garza 150 col Chepevera mty</t>
  </si>
  <si>
    <t>83-48-61-08</t>
  </si>
  <si>
    <t>SME0307224T8</t>
  </si>
  <si>
    <t>Servicios a la Medida SC</t>
  </si>
  <si>
    <t>cv de equipo y material de computo</t>
  </si>
  <si>
    <t>Marea Baja 273 Atolon e islas Valle Morelos Mty. NL</t>
  </si>
  <si>
    <t>81-14-89-49</t>
  </si>
  <si>
    <t>Betuel Vazquez Gonzalez</t>
  </si>
  <si>
    <t>Aquiles Damian Teran Salinas</t>
  </si>
  <si>
    <t>Tecnologia en sistemas de Seguridad Administrativa</t>
  </si>
  <si>
    <t>Rancho el Huizache 227 colRancho Viejo Gpe, NL</t>
  </si>
  <si>
    <t>13-41-9220</t>
  </si>
  <si>
    <t>TecnoAsfaltos Aplicados sa de cv</t>
  </si>
  <si>
    <t>fabricacion y aplicación de carpeta de concreto asfaltico y derivados</t>
  </si>
  <si>
    <t>Carretera a StaRosa ColCentro Apodaca</t>
  </si>
  <si>
    <t>83-86-13-20</t>
  </si>
  <si>
    <t>Luciano Cisneros Lopez</t>
  </si>
  <si>
    <t>RIP Exterminio de Plagas</t>
  </si>
  <si>
    <t>REP080424MM8</t>
  </si>
  <si>
    <t>Fumigacion en Gral.</t>
  </si>
  <si>
    <t>83-54-21-82</t>
  </si>
  <si>
    <t>CLU040219QX8</t>
  </si>
  <si>
    <t>Comercializadora LUIPE SA de CV</t>
  </si>
  <si>
    <t>16 de septiembre 4526 col Burocratas del Edo.</t>
  </si>
  <si>
    <t>83-71-20-610</t>
  </si>
  <si>
    <t>Pedro Ruben Treto Garza</t>
  </si>
  <si>
    <t>CCA030408D46</t>
  </si>
  <si>
    <t>Casa Chapa SA DE CV</t>
  </si>
  <si>
    <t>C-V Abarrotes mayoreo y menudeo</t>
  </si>
  <si>
    <t>Autopista cuota Mty-Reynosa 9350-a Parque Ind. Kalos, Gpe.</t>
  </si>
  <si>
    <t>81-58-50-00</t>
  </si>
  <si>
    <t>Guadalupe Arreaga Martinez</t>
  </si>
  <si>
    <t>Llantas el Gallito</t>
  </si>
  <si>
    <t>vta de llantas taller mecanico gral.</t>
  </si>
  <si>
    <t>Ruiz Cortinez 313 Mitras Norte mty</t>
  </si>
  <si>
    <t>83-73-81-34</t>
  </si>
  <si>
    <t>Bernardo Eugenio Gonzalez Segovia</t>
  </si>
  <si>
    <t>ILA871010DF6</t>
  </si>
  <si>
    <t>Internacional de Lamparas SA DE CV</t>
  </si>
  <si>
    <t>Fabricacion de Luminarias</t>
  </si>
  <si>
    <t>Simon Bolivr 1010 col Mitras Centro Mty</t>
  </si>
  <si>
    <t>11-33-59-50</t>
  </si>
  <si>
    <t>Luis Alberto Pablos Ramos</t>
  </si>
  <si>
    <t>QUPS670627MR1</t>
  </si>
  <si>
    <t>Revista Personajes</t>
  </si>
  <si>
    <t>Revista Mensual</t>
  </si>
  <si>
    <t>Enrique VII 902 El Castillo Sta Catarina</t>
  </si>
  <si>
    <t>83-90-47-16</t>
  </si>
  <si>
    <t>Socorro G.Quintero Perez</t>
  </si>
  <si>
    <t>REMUMO,SA DE CV Regiomontana de melles y mofles</t>
  </si>
  <si>
    <t>cv e instalacion de Muelles, mofles y suspensiones</t>
  </si>
  <si>
    <t>Francisco S Carvajal 1303 Col Niño Artillero mty</t>
  </si>
  <si>
    <t>83-51-61-08</t>
  </si>
  <si>
    <t>Carlos Alberto Cantu Arambula</t>
  </si>
  <si>
    <t>GAPH600227UF1</t>
  </si>
  <si>
    <t>Tracto Refacciones Gaytan</t>
  </si>
  <si>
    <t>taller mecanica en diesel y vta de refacciones</t>
  </si>
  <si>
    <t>Av C 1071 Col Central de Carga San Nicolas</t>
  </si>
  <si>
    <t>83-77-50-52</t>
  </si>
  <si>
    <t>Humberto Gaytan Palomo</t>
  </si>
  <si>
    <t>DBR930615B81</t>
  </si>
  <si>
    <t>Distribuidora de Basicos Regiomontanos</t>
  </si>
  <si>
    <t>distribuidora y comercializadora de dulces y abarrotes</t>
  </si>
  <si>
    <t>Industrias del Oriente  3139 col Jardines de San  Rafael</t>
  </si>
  <si>
    <t>83-27-30-47</t>
  </si>
  <si>
    <t>Gerardo Cantu Quiroga</t>
  </si>
  <si>
    <t>IAG070322AL2</t>
  </si>
  <si>
    <t>Impresos Alvarado Garza SA DE CV</t>
  </si>
  <si>
    <t>Monclova 705 col paraiso Gpe nl</t>
  </si>
  <si>
    <t>13-40-39-19</t>
  </si>
  <si>
    <t>Marco Antonio Alvarado Garza</t>
  </si>
  <si>
    <t>Maria del Carmen Martinez de la Fuente</t>
  </si>
  <si>
    <t>Fletes y Acarreos M &amp; G</t>
  </si>
  <si>
    <t xml:space="preserve">Pino Suarez s/n centro Salinas Victoria </t>
  </si>
  <si>
    <t>82-37-07-36</t>
  </si>
  <si>
    <t>Marco Antonio Alvarado Vargas</t>
  </si>
  <si>
    <t>20 de nov sur 421 col Maria Luisa Mty, NL</t>
  </si>
  <si>
    <t>86-75-59-42</t>
  </si>
  <si>
    <t>MAFC481217GB0</t>
  </si>
  <si>
    <t>BEBR631211UF5</t>
  </si>
  <si>
    <t>Ruben Dario Bernal Bernal</t>
  </si>
  <si>
    <t xml:space="preserve">Caliza 300 Col Arboledas de Santa Cruz </t>
  </si>
  <si>
    <t>83-26-07-33</t>
  </si>
  <si>
    <t>GOMR6605317U1</t>
  </si>
  <si>
    <t>Rolando Gonzalez  Medina</t>
  </si>
  <si>
    <t>Reparacion y mtto de articulos para l hogar y personales</t>
  </si>
  <si>
    <t>Gallarda # 616 Fracc el Sabino Mty</t>
  </si>
  <si>
    <t>12-34-38-41</t>
  </si>
  <si>
    <t>DDC090701CK6</t>
  </si>
  <si>
    <t>Desarrollos Diseños  y Construcciones</t>
  </si>
  <si>
    <t xml:space="preserve">Diseños  y Construccion  </t>
  </si>
  <si>
    <t>Francisco Morazan # 961 Col Zimix, Sta Catarina</t>
  </si>
  <si>
    <t>81-17-38-45-76</t>
  </si>
  <si>
    <t>Jorge Ibarra Allende</t>
  </si>
  <si>
    <t xml:space="preserve">Grupo Mass Comuicaciones SA DE CV </t>
  </si>
  <si>
    <t>Vta de Publicidad  en medios de com</t>
  </si>
  <si>
    <t>Privada Rhin  647</t>
  </si>
  <si>
    <t>83-45-53-00</t>
  </si>
  <si>
    <t>Jorge Gamez Fonseca</t>
  </si>
  <si>
    <t>GMC9905201XA</t>
  </si>
  <si>
    <t>Cainter SA DE CV</t>
  </si>
  <si>
    <t>Comercializacion de Productos Varios</t>
  </si>
  <si>
    <t>Gral Treviño 210 col San Javier  Santiago NL</t>
  </si>
  <si>
    <t>811-23-88-804</t>
  </si>
  <si>
    <t>Jose Angel Cardenas Tamez</t>
  </si>
  <si>
    <t>CAI0911039W6</t>
  </si>
  <si>
    <t>Jorge Luis Rios Nordhausen</t>
  </si>
  <si>
    <t>Renta y vta de Maquinaria</t>
  </si>
  <si>
    <t>Carr.  Mty Saltillo  km 67 no 1200 Col Zimix Sta Catarina</t>
  </si>
  <si>
    <t>10-01-77-00</t>
  </si>
  <si>
    <t>Ameco Service</t>
  </si>
  <si>
    <t>ASE950203F39</t>
  </si>
  <si>
    <t>Trigio Miguel Monterrubio Nava</t>
  </si>
  <si>
    <t>Mantenimiento y Servicios Especializados</t>
  </si>
  <si>
    <t>Arteaga # 1000 Edif G depto.13 Residencial Cerro de la Silla</t>
  </si>
  <si>
    <t>22-82-54-68</t>
  </si>
  <si>
    <t>MONT670508SC8</t>
  </si>
  <si>
    <t>INT911021DL0</t>
  </si>
  <si>
    <t>Intelliswitch SA DE CV</t>
  </si>
  <si>
    <t>C-V  de luminarias balastras focos eq. Ahorradores de energia</t>
  </si>
  <si>
    <t xml:space="preserve">Zuazua 3740 Col del  Norte </t>
  </si>
  <si>
    <t>12-47-51-00</t>
  </si>
  <si>
    <t>Alberto Eugenio Aldape Domene</t>
  </si>
  <si>
    <t>Poliregio SA DE CV</t>
  </si>
  <si>
    <t>Fabricacion de Bolsas de Polietileno y polipropileno</t>
  </si>
  <si>
    <t>Prolongacion Ruiz Cortinez Ote,240 Guadalupe NL</t>
  </si>
  <si>
    <t>83-64-95-10</t>
  </si>
  <si>
    <t>David Garza Sepulveda</t>
  </si>
  <si>
    <t>POL970908QT8</t>
  </si>
  <si>
    <t>Maquinaria y Equipos para  Jardin SA DE CV</t>
  </si>
  <si>
    <t>Vta. Maquinaria  refacciones serv. De equipo de jardin</t>
  </si>
  <si>
    <t>Carretera Nacional km262 Col los Cristales Mty N.L</t>
  </si>
  <si>
    <t>12-91-21-21</t>
  </si>
  <si>
    <t>Jose Benito Aladro Aparicio</t>
  </si>
  <si>
    <t>Comercializadora Marme</t>
  </si>
  <si>
    <t>Comercializacion de diversos Prioductos</t>
  </si>
  <si>
    <t>Cerro del Tequila 1501</t>
  </si>
  <si>
    <t>80-07-93-57</t>
  </si>
  <si>
    <t>Marco Rafael Rodriguez Bretado</t>
  </si>
  <si>
    <t>Herlo Electrica de Monterrrey sa de cv</t>
  </si>
  <si>
    <t>c-v servicio de refacciones  electricas  autom.</t>
  </si>
  <si>
    <t>Prolong Ruiz Cortines 3825 pte.</t>
  </si>
  <si>
    <t>83-11-30-66</t>
  </si>
  <si>
    <t>Miguel Angel Hernandez Lopez</t>
  </si>
  <si>
    <t>Instituto  para el Desarrollo Integral del Sordo a.b.p</t>
  </si>
  <si>
    <t>Diagnosticos Auditivos, vta de aparatos y Tecnologia</t>
  </si>
  <si>
    <t>Julian Villarreal 1707 Col Terminal Mty</t>
  </si>
  <si>
    <t>83-75-33-56</t>
  </si>
  <si>
    <t>Daniel A Rodriguez Guerrero</t>
  </si>
  <si>
    <t>IDI050929C38</t>
  </si>
  <si>
    <t xml:space="preserve">Miguel Castro Nava </t>
  </si>
  <si>
    <t>Mecnica Automotriz</t>
  </si>
  <si>
    <t xml:space="preserve">V col San Jeronimo Mty </t>
  </si>
  <si>
    <t>83-47-05-67</t>
  </si>
  <si>
    <t>CANM610928K60</t>
  </si>
  <si>
    <t>Tools &amp; Service de Mexico SA DE CV</t>
  </si>
  <si>
    <t>chalecos, eq de seguridad, proteccion fornituras botas chalecos</t>
  </si>
  <si>
    <t>Miguel Nieto 660 Sur Col Centro</t>
  </si>
  <si>
    <t>83-404102</t>
  </si>
  <si>
    <t>Leopoldo Manuel Gonzalez Mireles</t>
  </si>
  <si>
    <t>CSH860224497</t>
  </si>
  <si>
    <t>Antonio Meza Lopez</t>
  </si>
  <si>
    <t>productos y servicios de control de plagas y jardineria</t>
  </si>
  <si>
    <t>Costa Rica 528-a Col Nuevo amanecer Apodaca</t>
  </si>
  <si>
    <t>10-99-49-58</t>
  </si>
  <si>
    <t>Vivero el Escorial SA DE CV</t>
  </si>
  <si>
    <t>C-V Material Vegetativo</t>
  </si>
  <si>
    <t>Carr Nacional km267</t>
  </si>
  <si>
    <t>83-17-81-92</t>
  </si>
  <si>
    <t>Gerardo Tamez Navarro</t>
  </si>
  <si>
    <t>TOMC860322JE5</t>
  </si>
  <si>
    <t>Cesar Gabriel Torres Morales</t>
  </si>
  <si>
    <t>Construccion Remodelacion Ampliacion mtto</t>
  </si>
  <si>
    <t>Lago de Chapala 5203 Col Lagos del  Bosque</t>
  </si>
  <si>
    <t>81-15-36-03</t>
  </si>
  <si>
    <t>MTO951011494</t>
  </si>
  <si>
    <t>Max Toner</t>
  </si>
  <si>
    <t>Luis L Vallarta 333 Nte Centro Mty</t>
  </si>
  <si>
    <t>81-29-31-35</t>
  </si>
  <si>
    <t>Sergio Salazar Alvarez</t>
  </si>
  <si>
    <t>RALJ7206231I8</t>
  </si>
  <si>
    <t>Juan Jacinto Ramirez Limas</t>
  </si>
  <si>
    <t>Act. De Seguridad Nacional y otros</t>
  </si>
  <si>
    <t>Av. Garza Sada 4580 Col Las Brisas</t>
  </si>
  <si>
    <t>83-58-79-66</t>
  </si>
  <si>
    <t>Profesionales en Eventos S de RL  de CV</t>
  </si>
  <si>
    <t>Renta de equipo para eventos</t>
  </si>
  <si>
    <t>Calz del Valle # 400 L 1113 Col del Valle</t>
  </si>
  <si>
    <t>83-79-6443</t>
  </si>
  <si>
    <t>Jose Eduardo Martinez Guzman</t>
  </si>
  <si>
    <t>Gerardo Hernandez Ledezma</t>
  </si>
  <si>
    <t>Publicidad</t>
  </si>
  <si>
    <t xml:space="preserve">Azahares # 1415 Col Santa Maria Gpe. </t>
  </si>
  <si>
    <t>13-52-66-92</t>
  </si>
  <si>
    <t xml:space="preserve">Fumicontrol de Monterrey </t>
  </si>
  <si>
    <t>control de plagas</t>
  </si>
  <si>
    <t xml:space="preserve">Nueva Castilla  Res Abraham Lincoln </t>
  </si>
  <si>
    <t>83-73-50-46</t>
  </si>
  <si>
    <t>Eduardo Mauricio Coronado Moreno</t>
  </si>
  <si>
    <t>Red Recolector</t>
  </si>
  <si>
    <t>Manejo de deshechos no peligrosos y servicios de remediacion a zonas dañadas</t>
  </si>
  <si>
    <t>Adolfo Lopez Mateos 102 Col Puerto Durazno Garcia</t>
  </si>
  <si>
    <t>81-50-59-59</t>
  </si>
  <si>
    <t>Ricardo Hinojosa Vazquez</t>
  </si>
  <si>
    <t>RRE971222V9</t>
  </si>
  <si>
    <t>IVU081017G66</t>
  </si>
  <si>
    <t>Inmobiliaria de Ventas Urbanisticas SA DE CV</t>
  </si>
  <si>
    <t>Servicios Funerarios</t>
  </si>
  <si>
    <t>Carretera a Reynosa s/n Arboledas de Santa Cruz</t>
  </si>
  <si>
    <t>82-45-02-00</t>
  </si>
  <si>
    <t>Jesus Alberto Ibarra Mata</t>
  </si>
  <si>
    <t>CEC020416GK8</t>
  </si>
  <si>
    <t>Consorcio Empresarial CTP SA  DE CV</t>
  </si>
  <si>
    <t>impresión Diseño servicio y asesorias</t>
  </si>
  <si>
    <t>Dracena 414 Hda las Palmas Apodaca N.L.</t>
  </si>
  <si>
    <t>83-14-56-88</t>
  </si>
  <si>
    <t>Luis Burgueño Rodriguez</t>
  </si>
  <si>
    <t>LETC670923GJ3</t>
  </si>
  <si>
    <t>Claudia Leon Tovar</t>
  </si>
  <si>
    <t>Comunicaciones</t>
  </si>
  <si>
    <t>Pio X 3309 Col Camino Real Guadalupe</t>
  </si>
  <si>
    <t xml:space="preserve">Claudia Leon Tovar </t>
  </si>
  <si>
    <t>BIM0211265P5</t>
  </si>
  <si>
    <t>Best Impact SA DE CV</t>
  </si>
  <si>
    <t>Janitzio Caballero 400 Col Andres Caballero</t>
  </si>
  <si>
    <t>Papeleria Publicidad fabricacion de cajas de luz impresión de lonas</t>
  </si>
  <si>
    <t>82-39-01-66</t>
  </si>
  <si>
    <t>Miguel Carlos Elizondo Navarrete</t>
  </si>
  <si>
    <t>Cyber Mayoreo</t>
  </si>
  <si>
    <t>Comercio de mobiliario equipo e instrumental medico</t>
  </si>
  <si>
    <t>Jacalaa 230 Col Mitras centro MTY</t>
  </si>
  <si>
    <t>83-47-75-54</t>
  </si>
  <si>
    <t>Raul Fernando Almaguer Zarazua</t>
  </si>
  <si>
    <t>83-33-30-07</t>
  </si>
  <si>
    <t>Eduardo Antonio Guevara Mtz</t>
  </si>
  <si>
    <t>Washington pte 3000 Col. Deportivo Obispado</t>
  </si>
  <si>
    <t>Automotriz Rimar SA DE CV</t>
  </si>
  <si>
    <t>C-V refacciones y taller mecanico</t>
  </si>
  <si>
    <t>Blvd. Benito Juarez Res. Escobedo</t>
  </si>
  <si>
    <t>80-58-41-49</t>
  </si>
  <si>
    <t>Jose  Ricardo Ortiz Treviño</t>
  </si>
  <si>
    <t>Yolanda Medina Lozano</t>
  </si>
  <si>
    <t>art ferreteros</t>
  </si>
  <si>
    <t>Simon Bolivar 302 Col San Francisco</t>
  </si>
  <si>
    <t>18-07-71-20</t>
  </si>
  <si>
    <t>LOVV507246A9</t>
  </si>
  <si>
    <t>Vicente de Jesus Lopez Vera</t>
  </si>
  <si>
    <t>Comercio al por menos en ferreterias y tlapalerias</t>
  </si>
  <si>
    <t>Carr. Libre a Colombia 705 Col los Altos</t>
  </si>
  <si>
    <t>80-07-87-86</t>
  </si>
  <si>
    <t>Beatriz Alejandra Villegas Medina</t>
  </si>
  <si>
    <t>Cisnes 100 Col Contry</t>
  </si>
  <si>
    <t>11-55-18-96</t>
  </si>
  <si>
    <t>Teresita de Jesus Collado Violante</t>
  </si>
  <si>
    <t>SCE000718KB3</t>
  </si>
  <si>
    <t>Refacciones Automotrices y Servicio de Taller mecanico</t>
  </si>
  <si>
    <t>Soluciones Creativas Empresariales</t>
  </si>
  <si>
    <t>Servicios Contabilidad y Auditoria</t>
  </si>
  <si>
    <t>Rio Caura 358 ote. Local 19,  Col del Valle San Pedro  Garza Garcia</t>
  </si>
  <si>
    <t>13-65-92-72</t>
  </si>
  <si>
    <t>Daniel Garza Bolaños</t>
  </si>
  <si>
    <t>TCI01010126MY5</t>
  </si>
  <si>
    <t>Tenolonas CIMA SA DE CV</t>
  </si>
  <si>
    <t>R-V de modulos toldos de lona</t>
  </si>
  <si>
    <t>Blvd Benito Juarez 109 Col Jardines del Canada</t>
  </si>
  <si>
    <t>83-97-50-54</t>
  </si>
  <si>
    <t>Fernando Mendoza Torres</t>
  </si>
  <si>
    <t>Edificaciones y Servicios Solesa SA DE CV</t>
  </si>
  <si>
    <t>obra Civil pavimentos, mtto ares verdes, sistema de riego</t>
  </si>
  <si>
    <t>Montes Berneses 1210 Col Valle de las Flores , San Nicolas de Los Garza</t>
  </si>
  <si>
    <t>83-02-35-56</t>
  </si>
  <si>
    <t>Javier de Leon Flores</t>
  </si>
  <si>
    <t>Grupo Constructor y Servicios Industriales SIMUSA SA DE C.V</t>
  </si>
  <si>
    <t>Construccion en General, Sist de Riego y mtto de areas verdes</t>
  </si>
  <si>
    <t xml:space="preserve">Andros 208 Col Valle de san Carlos, San Nicolas </t>
  </si>
  <si>
    <t>83-82-35-67</t>
  </si>
  <si>
    <t>Jose Juan Silva Rodriguez</t>
  </si>
  <si>
    <t>Editorial Monterrey sa</t>
  </si>
  <si>
    <t>Impresión,Distribucion y Vta de Periodico</t>
  </si>
  <si>
    <t>Platon Sanchez Sur 411 Centro Mty</t>
  </si>
  <si>
    <t>83-44-26-66</t>
  </si>
  <si>
    <t>Alberto Estrada Torres</t>
  </si>
  <si>
    <t>Sistemedios</t>
  </si>
  <si>
    <t>Servicios de Impresión y Acabados</t>
  </si>
  <si>
    <t xml:space="preserve">Vicente Riva Palacio ote 399 col Monterrey </t>
  </si>
  <si>
    <t>83-43-33-90</t>
  </si>
  <si>
    <t>Taller Rectificaciones y Laboratorio Rigel</t>
  </si>
  <si>
    <t>Mecanica Diesel y Gasolina, Laboratorio y Recti</t>
  </si>
  <si>
    <t>Cesareo Sepulveda 198 La Encarnacion Apodaca</t>
  </si>
  <si>
    <t>83-21-20-86</t>
  </si>
  <si>
    <t>Gerardo Leal Treviño</t>
  </si>
  <si>
    <t>MAS020104455</t>
  </si>
  <si>
    <t>MASTERLEASE</t>
  </si>
  <si>
    <t>Arrendamiento de Vehiculos Automotores</t>
  </si>
  <si>
    <t>Ave. Pedro Ramirez Vazquez 200 int 10 1er piso Col Valle Oriente San Pedro</t>
  </si>
  <si>
    <t>81-52-08-12</t>
  </si>
  <si>
    <t>Leonel Santo Gutierrez</t>
  </si>
  <si>
    <t>AOLM750221SVO</t>
  </si>
  <si>
    <t>Manuel Arturo Arroniz Lara</t>
  </si>
  <si>
    <t>Renta de sillas, mesas</t>
  </si>
  <si>
    <t>Alamo 832 Real Cumbres Mty</t>
  </si>
  <si>
    <t>14-76-78-81</t>
  </si>
  <si>
    <t>EME078214V7</t>
  </si>
  <si>
    <t>Ekipacero de Mexico S DE RL DE CV</t>
  </si>
  <si>
    <t>C-V e instalacion de productos para la construccion vivienda y campo</t>
  </si>
  <si>
    <t>Ayutla 1315 Col Nuevo Repueblo</t>
  </si>
  <si>
    <t>81-90-03-17</t>
  </si>
  <si>
    <t>Miguel Agustin Pro Sada</t>
  </si>
  <si>
    <t>Fusion Acero SA DE CV</t>
  </si>
  <si>
    <t>Construccion en Gral.</t>
  </si>
  <si>
    <t>Tapia 506 San Nicolas de los Garza</t>
  </si>
  <si>
    <t>83-48-63-08</t>
  </si>
  <si>
    <t>Rodolfo Garcia Nila</t>
  </si>
  <si>
    <t xml:space="preserve">Vindercom S DE RL </t>
  </si>
  <si>
    <t>Comercializadora de Recubrimientos Antigrafitti</t>
  </si>
  <si>
    <t>Av. Vasconcelos pte1400 -2 e Col Palo Blanco San Pedro Garza Garcia</t>
  </si>
  <si>
    <t>13-52-11-75</t>
  </si>
  <si>
    <t>Ma Teresa Aguilar Soriano</t>
  </si>
  <si>
    <t>Victor Manuel Carrillo de Leon</t>
  </si>
  <si>
    <t xml:space="preserve">C-V e instalacion de material electrico y de comunicación  </t>
  </si>
  <si>
    <t>Nayarit 2500 col Fresnos La Silla Guadalupe, N.L.</t>
  </si>
  <si>
    <t>81-35-61-93</t>
  </si>
  <si>
    <t>Icms Publicidad y Promociones de Mexico SC</t>
  </si>
  <si>
    <t>Paseo de los Eucaliptos 5136 Col Paseo Residencial</t>
  </si>
  <si>
    <t>84-79-59-17</t>
  </si>
  <si>
    <t>Adrian Velez Pro</t>
  </si>
  <si>
    <t xml:space="preserve">Obratec SA DE CV </t>
  </si>
  <si>
    <t>Construccion mtto e ingenieria civil</t>
  </si>
  <si>
    <t>Jesus Gzz Ortega 215 int A Col Centro</t>
  </si>
  <si>
    <t>83-40-78-23</t>
  </si>
  <si>
    <t xml:space="preserve">Jose victor de la Garza Lingow </t>
  </si>
  <si>
    <t>ROME7703032P1</t>
  </si>
  <si>
    <t>Constucciones y Plataformas SA DE CV</t>
  </si>
  <si>
    <t xml:space="preserve">Construccion General </t>
  </si>
  <si>
    <t xml:space="preserve">Paisandu 442 a Col. Barrio San Luis </t>
  </si>
  <si>
    <t>83-54-97-01</t>
  </si>
  <si>
    <t xml:space="preserve">Edgar Rodriguez Mora </t>
  </si>
  <si>
    <t>Ingenieria en Reparacion Automotriz</t>
  </si>
  <si>
    <t>Taller de enderezado y pintura</t>
  </si>
  <si>
    <t xml:space="preserve">Valle del Mirador 121 Col Alfareros </t>
  </si>
  <si>
    <t>14-77-77-77</t>
  </si>
  <si>
    <t>Rodolfo Sanchez Vela</t>
  </si>
  <si>
    <t>HNA851014R11</t>
  </si>
  <si>
    <t>Herramental Nacional SA DE CV</t>
  </si>
  <si>
    <t>Distribucion Compra y Venta</t>
  </si>
  <si>
    <t xml:space="preserve">Paseo de los Leones 457 Col Mitras Centro </t>
  </si>
  <si>
    <t>83-31-31-72</t>
  </si>
  <si>
    <t>Jose Refugio Rodriguez Chavarria</t>
  </si>
  <si>
    <t>Litografica HG SA DE CV</t>
  </si>
  <si>
    <t>Washington 1995 pte. Col. Centro</t>
  </si>
  <si>
    <t>83-45-94-65</t>
  </si>
  <si>
    <t>Sergio Hernandez Martinez</t>
  </si>
  <si>
    <t>SEP050502A10</t>
  </si>
  <si>
    <t xml:space="preserve">Seprigen SA DE CV </t>
  </si>
  <si>
    <t>Aramberri 1375 Col Centro Mty</t>
  </si>
  <si>
    <t>83-40-68-21</t>
  </si>
  <si>
    <t>Nancy Guadalupe Garza Martinez</t>
  </si>
  <si>
    <t>PME070420221</t>
  </si>
  <si>
    <t>Publisitios de Mexico SA DE CV</t>
  </si>
  <si>
    <t>Impresión disttribucion y comercializacion de toda publicidad</t>
  </si>
  <si>
    <t>Lisboa 10 Esq Madrid Jardines de Linda Vista</t>
  </si>
  <si>
    <t>83-94-37-04</t>
  </si>
  <si>
    <t>Otilio Eduardo Saenz Treviño</t>
  </si>
  <si>
    <t>LET0809034N0</t>
  </si>
  <si>
    <t>Litografica y Ediciones Taliz SA DE CV</t>
  </si>
  <si>
    <t>Imprenta, Publicidad, Serigradia vta papeleria de ofna</t>
  </si>
  <si>
    <t>Washington 1410 pte.</t>
  </si>
  <si>
    <t>83-42-00-14</t>
  </si>
  <si>
    <t>Daniel Garcia Romero</t>
  </si>
  <si>
    <t>RMA050606SV9</t>
  </si>
  <si>
    <t>Roberto Martinez, Abogados S.C.</t>
  </si>
  <si>
    <t>Servicios Juridicos</t>
  </si>
  <si>
    <t xml:space="preserve">Lazaro Cardenas 202 Residencial San Agustin, San Pedro </t>
  </si>
  <si>
    <t>13-40-06-40</t>
  </si>
  <si>
    <t>Roberto Martinez Rodriguez</t>
  </si>
  <si>
    <t>Electrica Automotriz Maver</t>
  </si>
  <si>
    <t>Comercializacion de refacciones automotrices y taller d servicio</t>
  </si>
  <si>
    <t>Ruiz Cortinez 3541 pte.</t>
  </si>
  <si>
    <t>83-71-16-72</t>
  </si>
  <si>
    <t>Rodolfo Maldonado Garcia</t>
  </si>
  <si>
    <t>Sierra Madre Norte SA DE CV</t>
  </si>
  <si>
    <t>c-v distribucion , inst. a/a</t>
  </si>
  <si>
    <t>Av. Gonzalitos 307 Col Urdiales, Mty. N.L.</t>
  </si>
  <si>
    <t>80-04-89-00</t>
  </si>
  <si>
    <t>Victor Manuel Gonzalez Cavazos</t>
  </si>
  <si>
    <t>GFL080404178</t>
  </si>
  <si>
    <t>Grupo Florto SA DE CV</t>
  </si>
  <si>
    <t>Calle Otumba 206 Mitras Centro mty</t>
  </si>
  <si>
    <t>83-38-16-50</t>
  </si>
  <si>
    <t>Mario Alberto Treviño Rodriguez</t>
  </si>
  <si>
    <t>EYA0510012870</t>
  </si>
  <si>
    <t>Empresas Yarte SA DE CV</t>
  </si>
  <si>
    <t>C-V  pisos, sanitarios y azulejos</t>
  </si>
  <si>
    <t>Av. Felix U gomez 3130 ColMOderna</t>
  </si>
  <si>
    <t>86-76-39-63</t>
  </si>
  <si>
    <t>Avelino Yarte Cantu</t>
  </si>
  <si>
    <t>GOOJ430126451</t>
  </si>
  <si>
    <t>J. Candelario Gomez Ortega</t>
  </si>
  <si>
    <t xml:space="preserve">Fabricacion de aparatps Terapia Ocupacional </t>
  </si>
  <si>
    <t>California 227 Mty</t>
  </si>
  <si>
    <t xml:space="preserve">83-71-46-28 </t>
  </si>
  <si>
    <t>BALS710601LJ5</t>
  </si>
  <si>
    <t>Herreria ,carpinteria, aluminio eq de seguridad</t>
  </si>
  <si>
    <t>Chiapas 1510 a Col Ancira</t>
  </si>
  <si>
    <t>83-58-79-76</t>
  </si>
  <si>
    <t>Sergio Hector Ballesteros Leal</t>
  </si>
  <si>
    <t>MAGR5607119L3</t>
  </si>
  <si>
    <t>MPA040507U22</t>
  </si>
  <si>
    <t>MG parts SA DE CV</t>
  </si>
  <si>
    <t>C-V de refacciones para maquinaria pesada</t>
  </si>
  <si>
    <t>Isaac Garza ote.  2219  Col Obrera</t>
  </si>
  <si>
    <t>13-52-55-00</t>
  </si>
  <si>
    <t>Guadalupe Jasso Cardona</t>
  </si>
  <si>
    <t>PIOB820613MP1</t>
  </si>
  <si>
    <t>Benjamin Piñon Olguin</t>
  </si>
  <si>
    <t>Asesoria Administrativa</t>
  </si>
  <si>
    <t>Siete · 20 Res Las Puentes</t>
  </si>
  <si>
    <t>83-83-10-70</t>
  </si>
  <si>
    <t>PMS811203QE6</t>
  </si>
  <si>
    <t>Productos Metalicos Steele</t>
  </si>
  <si>
    <t>Fabricacion y vta de muebles y eq de ofna</t>
  </si>
  <si>
    <t>Av. Roble 555 Col Valle Campestre, San Pedro Garza Garcia</t>
  </si>
  <si>
    <t>83-56-03-69</t>
  </si>
  <si>
    <t>Aroni Huacuja Sanchez de la Vega</t>
  </si>
  <si>
    <t>Jose Francisco Gonzalez Lopez</t>
  </si>
  <si>
    <t>Reparacion y  Mantenimiento Automotriz</t>
  </si>
  <si>
    <t>Palmas 826 Col Fresnos Apodaca N.L.</t>
  </si>
  <si>
    <t>11-57-59-44</t>
  </si>
  <si>
    <t>IDR040820GT5</t>
  </si>
  <si>
    <t>Idra Power SA DE CV</t>
  </si>
  <si>
    <t>Comercializacion d bebida isotonica</t>
  </si>
  <si>
    <t xml:space="preserve">Av, Real San Agustin San Pedro </t>
  </si>
  <si>
    <t>80-44-80-91</t>
  </si>
  <si>
    <t>Javier Ricardo Garcia Martinez</t>
  </si>
  <si>
    <t>CFL071221VE8</t>
  </si>
  <si>
    <t xml:space="preserve">Construcciones y Fletes Logo </t>
  </si>
  <si>
    <t>Conquistadores 2425 Col Cumbres</t>
  </si>
  <si>
    <t>80-64-87-05</t>
  </si>
  <si>
    <t>Elias Lozano Martinez</t>
  </si>
  <si>
    <t>CRM020313BB6</t>
  </si>
  <si>
    <t>Contrucciones y Renta de Maquinaria SA DE CV</t>
  </si>
  <si>
    <t xml:space="preserve">Contrucciones y Renta de Maquinaria </t>
  </si>
  <si>
    <t xml:space="preserve">Julia Villarreal 5408 Col del Maestro </t>
  </si>
  <si>
    <t>83-11-01-66</t>
  </si>
  <si>
    <t xml:space="preserve">Mario Antonio Lozano Martinez </t>
  </si>
  <si>
    <t>PPL091130MK1</t>
  </si>
  <si>
    <t>PLA Politica de Largo Alcance</t>
  </si>
  <si>
    <t>Asesoria Politica y  Serv Juridicos</t>
  </si>
  <si>
    <t>Washington 1385 pte. Centro de Mty</t>
  </si>
  <si>
    <t>83-43-85-73</t>
  </si>
  <si>
    <t>Irasema Garcia Barahona</t>
  </si>
  <si>
    <t>NOT801210BG3</t>
  </si>
  <si>
    <t>Notigramex SA</t>
  </si>
  <si>
    <t xml:space="preserve">Madero ote 1114 centro Monterrey </t>
  </si>
  <si>
    <t>83-75-04-90</t>
  </si>
  <si>
    <t>Anuncios Impresos Publicidad en General.</t>
  </si>
  <si>
    <t>anunciosn impresos, lonas , viniles, etc</t>
  </si>
  <si>
    <t>16 de septiembre 731 ote. Col Independencia</t>
  </si>
  <si>
    <t>11-60-39-80</t>
  </si>
  <si>
    <t>Ana Laura Garduño Hidalgo</t>
  </si>
  <si>
    <t>MOCP540330KV9</t>
  </si>
  <si>
    <t>Pedro Montalvo Campos</t>
  </si>
  <si>
    <t>maquila de uniformes y distribucion de articulos de seguridad y de ofna.</t>
  </si>
  <si>
    <t>Diego Diaz de Berlanga 1724 Col Aquiles Serdan</t>
  </si>
  <si>
    <t>83-82-23-84</t>
  </si>
  <si>
    <t>CMM960719L37</t>
  </si>
  <si>
    <t>Comercializadora Margarita Mendez sa de cv</t>
  </si>
  <si>
    <t>vta de articulos para ofna, papeleria, consumibles, varios</t>
  </si>
  <si>
    <t>Galeana Sur 432 Centro</t>
  </si>
  <si>
    <t>83-40-93-10</t>
  </si>
  <si>
    <t>Compuformas Monterrey, SA DE CV</t>
  </si>
  <si>
    <t>Impresión de Formas Continuas para Computadora</t>
  </si>
  <si>
    <t>Espinosa 829 ote.</t>
  </si>
  <si>
    <t>83-86-62-05</t>
  </si>
  <si>
    <t>Gerardo Marroquin Treviño</t>
  </si>
  <si>
    <t>Servicios de fumigacion</t>
  </si>
  <si>
    <t>Apodaca 1520-c Col Nuevo Repueblo Mty</t>
  </si>
  <si>
    <t>81-90-01-01</t>
  </si>
  <si>
    <t>Agustin Azarias Esquivel</t>
  </si>
  <si>
    <t>Servicios de Consultoria en Administracion</t>
  </si>
  <si>
    <t>Av. Batallon de San Patricio sur 109 Col Valle ote</t>
  </si>
  <si>
    <t>5000-9461</t>
  </si>
  <si>
    <t>OIPC740421P16</t>
  </si>
  <si>
    <t>Jose Carlos Ortiz Perez</t>
  </si>
  <si>
    <t>Macario Perez 4504 col del Maestro</t>
  </si>
  <si>
    <t>81-06-13-05</t>
  </si>
  <si>
    <t>Lino Treviño Garza</t>
  </si>
  <si>
    <t>Blanca Margarita Mendez Valdez</t>
  </si>
  <si>
    <t>OMN070724VCA</t>
  </si>
  <si>
    <t>Todo tipo de Impresión</t>
  </si>
  <si>
    <t>Av. Guerrero Col del Norte</t>
  </si>
  <si>
    <t>83-31-35-00</t>
  </si>
  <si>
    <t>Sergio Montemayor Benavides</t>
  </si>
  <si>
    <t>Omnigrafic SA DE CV</t>
  </si>
  <si>
    <t>AEDI871216NZ8</t>
  </si>
  <si>
    <t>Ileana Arely Arredondo Davalos</t>
  </si>
  <si>
    <t>enderezado, pintura,mecanica y estetica automotriz</t>
  </si>
  <si>
    <t>Villa de Garcia 231 Col Villas de Anahuac</t>
  </si>
  <si>
    <t>83-32-11-96</t>
  </si>
  <si>
    <t>HEPJ620809UL1</t>
  </si>
  <si>
    <t>Hernandez Robles Consultoria de Negocios S.C</t>
  </si>
  <si>
    <t xml:space="preserve">Servicios de Auditoria, Contabilidad y Fiscal </t>
  </si>
  <si>
    <t>Acuario 115 Col Contry, Mty, N.L.</t>
  </si>
  <si>
    <t>83-78-17-78</t>
  </si>
  <si>
    <t>Jorge Hernandez Parra</t>
  </si>
  <si>
    <t>AAC020613622</t>
  </si>
  <si>
    <t>Alvarado Arangua  Caballero y Asociados</t>
  </si>
  <si>
    <t xml:space="preserve">Servicios </t>
  </si>
  <si>
    <t>81-86-75-59</t>
  </si>
  <si>
    <t>Marco A.  Alvarado Vargas</t>
  </si>
  <si>
    <t>GIT0312035R1</t>
  </si>
  <si>
    <t>Global Information Techonologies SA DE CV</t>
  </si>
  <si>
    <t>desarrollo y vta de software, vta de eq de computo, refacciones y aplicaciones</t>
  </si>
  <si>
    <t>Av, Eugenio Garza Sada 2434-7 Col Roma</t>
  </si>
  <si>
    <t>13-65-92-36</t>
  </si>
  <si>
    <t>Pablo David Peña Arriaga</t>
  </si>
  <si>
    <t>SPR950828523</t>
  </si>
  <si>
    <t>Integrados de Sistemas de Seguridad</t>
  </si>
  <si>
    <t>Lago Bolseña 277 1er piso Col Anahuac</t>
  </si>
  <si>
    <t>50-83-00-00</t>
  </si>
  <si>
    <t>Raymundo Arriaga Aragon</t>
  </si>
  <si>
    <t>Seguritech Privada SA DE CV</t>
  </si>
  <si>
    <t>Consultoria Empresarial y Logistica</t>
  </si>
  <si>
    <t>Asesorias Sevicios Administrativos</t>
  </si>
  <si>
    <t>Jacaranda 5137 Col Valle Verde 1 sec Mty</t>
  </si>
  <si>
    <t>83-69-65-28</t>
  </si>
  <si>
    <t>Irma Faz Cedillo</t>
  </si>
  <si>
    <t>Consultora Norponiente SA DE CV</t>
  </si>
  <si>
    <t>Construccion</t>
  </si>
  <si>
    <t>Loma Piedras Negras 120 Col Colinas del Topo Chico Mty</t>
  </si>
  <si>
    <t>18-05-54-86</t>
  </si>
  <si>
    <t>Francisco Javier Sanchez de la Torre</t>
  </si>
  <si>
    <t>Manuel Lara Villarreal</t>
  </si>
  <si>
    <t>Servicios de Mantenimiento Automotriz</t>
  </si>
  <si>
    <t xml:space="preserve">Platino # 500 Col Nexxus </t>
  </si>
  <si>
    <t>13-51-83-84</t>
  </si>
  <si>
    <t xml:space="preserve">Sociedad de Artes Graficas Tinta y Papel </t>
  </si>
  <si>
    <t>impresión de libros, periodicos y revistas por contrato</t>
  </si>
  <si>
    <t>Jalisco Sur 321 col Independencia</t>
  </si>
  <si>
    <t>40-40-36-77</t>
  </si>
  <si>
    <t>Luis Carlos Dominguez Valdez</t>
  </si>
  <si>
    <t>GRO090723GS1</t>
  </si>
  <si>
    <t>Grupo Rosh</t>
  </si>
  <si>
    <t xml:space="preserve">comercializadora, editorial, higienicos y construccion </t>
  </si>
  <si>
    <t>Clavel 5118 Mty</t>
  </si>
  <si>
    <t>11-13-36-09</t>
  </si>
  <si>
    <t>Leticia Guel Rodriguez</t>
  </si>
  <si>
    <t>ESM830202MF8</t>
  </si>
  <si>
    <t>Electronica Steren de Monterrey</t>
  </si>
  <si>
    <t>Aparatos y Material Electrico</t>
  </si>
  <si>
    <t>av. Colon 1300 pte. Col centro mty</t>
  </si>
  <si>
    <t>81-25-95-00</t>
  </si>
  <si>
    <t>Jesus Feliz Minjares Flores</t>
  </si>
  <si>
    <t>GAEB7301047FW1</t>
  </si>
  <si>
    <t>Bertha Elisa Garcia Espinosa</t>
  </si>
  <si>
    <t>vta de fertilizantes y semillas</t>
  </si>
  <si>
    <t>Quinta calle 155 altos  Col Miguel Aleman</t>
  </si>
  <si>
    <t>14-31-22-43</t>
  </si>
  <si>
    <t>MCE960507FG6</t>
  </si>
  <si>
    <t>Minera Cerralvo</t>
  </si>
  <si>
    <t>Proveedora de materiales y vta de equipo</t>
  </si>
  <si>
    <t>Carretera Migue Aleman</t>
  </si>
  <si>
    <t>01-89-29-77-14-10</t>
  </si>
  <si>
    <t>Luis Lauro Rios Gutierrez</t>
  </si>
  <si>
    <t>SOLL741107I36</t>
  </si>
  <si>
    <t>Luis Eduardo Solano Leija</t>
  </si>
  <si>
    <t>Renta de equipo de audio</t>
  </si>
  <si>
    <t>Monterrey 215 Fracc. Villa Alta , Escobedo</t>
  </si>
  <si>
    <t>89-01-35-41</t>
  </si>
  <si>
    <t>Proveedora Mercantil Albru, SA DE CV</t>
  </si>
  <si>
    <t>RCN061020M93</t>
  </si>
  <si>
    <t>89-99-58-65</t>
  </si>
  <si>
    <t>Bases y espacios sa de cv</t>
  </si>
  <si>
    <t>Lazaro Cardenas 2321 pte.</t>
  </si>
  <si>
    <t>83-34-74-12</t>
  </si>
  <si>
    <t>Oscar Alejandro Flores Treviño</t>
  </si>
  <si>
    <t>Vease Comercial sa de cv</t>
  </si>
  <si>
    <t>vta.de muebles exterior , pasto artificial, escolar</t>
  </si>
  <si>
    <t>05 de feb 1411 A PTE.      Col Pio X</t>
  </si>
  <si>
    <t>81-90-12-22</t>
  </si>
  <si>
    <t>Pedro Kalifa Assad</t>
  </si>
  <si>
    <t>REA080108FS0</t>
  </si>
  <si>
    <t>Realhost. SA DE CV</t>
  </si>
  <si>
    <t>Servicios de Consultoria en Computacion</t>
  </si>
  <si>
    <t>Escobedo 342Nte Monterrey</t>
  </si>
  <si>
    <t>83-44-82-22</t>
  </si>
  <si>
    <t>Roberto Leal Guerra</t>
  </si>
  <si>
    <t>LSS841015DV3</t>
  </si>
  <si>
    <t>Llantas y servicios SERNA Anahuac sa de cv</t>
  </si>
  <si>
    <t>av.Manuel L Barragan 500 San Nicolas de los Garza</t>
  </si>
  <si>
    <t>81-58-14-22</t>
  </si>
  <si>
    <t>Guillermo Puente Martinez</t>
  </si>
  <si>
    <t>UOI0307223X5</t>
  </si>
  <si>
    <t>Urbanizaciones  y obras integrales de monterrey sa de cv</t>
  </si>
  <si>
    <t xml:space="preserve">Calle Hidalgo 323 San Pedro Garza Garcia </t>
  </si>
  <si>
    <t xml:space="preserve">Construccion Jardineria y Sistemas de Riego </t>
  </si>
  <si>
    <t>83-36-76-98</t>
  </si>
  <si>
    <t>Carlos Diego Mendoza Lopez</t>
  </si>
  <si>
    <t>MMA0204268K7</t>
  </si>
  <si>
    <t>CV de materiales para la construccion</t>
  </si>
  <si>
    <t>MACRO MARK'S SA DE CV</t>
  </si>
  <si>
    <t>Arteaga  1303 Col Paraiso Guadalupe</t>
  </si>
  <si>
    <t>83-54-61-61</t>
  </si>
  <si>
    <t>Salustiano C. Cavazos Rodriguez</t>
  </si>
  <si>
    <t>cv y reparacion de  equipos de computo</t>
  </si>
  <si>
    <t>av Las Puentes 739 Col Las Puentes 6to sector San Nicolas de los Garza</t>
  </si>
  <si>
    <t>83-83-99-51</t>
  </si>
  <si>
    <t>Francisco Javier Gonzalez Garza</t>
  </si>
  <si>
    <t>Procesos Impresos</t>
  </si>
  <si>
    <t>Impresión, Diseño, Edicion y Publicidad</t>
  </si>
  <si>
    <t>Av. Alfonso Reyes Nte. 3013 Fracc. Bernardo Reyes CdMonterrey</t>
  </si>
  <si>
    <t>83-71-21-83</t>
  </si>
  <si>
    <t>Gilberto Trejo Avila</t>
  </si>
  <si>
    <t>TIC080411KP7</t>
  </si>
  <si>
    <t>Thousand International  Companies  SA DE CV</t>
  </si>
  <si>
    <t>Eq de computo telecomunicaciones y comunicaciones , publicidad</t>
  </si>
  <si>
    <t>San Francisco 207 A San Diego Gpe, n.l.</t>
  </si>
  <si>
    <t>83-98-31-56</t>
  </si>
  <si>
    <t>Fernando Lopez Arron</t>
  </si>
  <si>
    <t>COTL6612216C4</t>
  </si>
  <si>
    <t>Maria de Lourdes Cortes Treviño</t>
  </si>
  <si>
    <t>Reparacion y Mtto automotriz</t>
  </si>
  <si>
    <t xml:space="preserve">Ramon Corona 1131 col centro </t>
  </si>
  <si>
    <t>83-74-08-17</t>
  </si>
  <si>
    <t>SOMO11122R72</t>
  </si>
  <si>
    <t>Somnio SA DE CV</t>
  </si>
  <si>
    <t>Comercializadora d todo tipo de bienes y servicios</t>
  </si>
  <si>
    <t>America del Sur 100 Fracc Industrial Unidad Nacional II Sta Catarina</t>
  </si>
  <si>
    <t>80-44-93-00</t>
  </si>
  <si>
    <t xml:space="preserve">Rodrigo Espeleta Tejada </t>
  </si>
  <si>
    <t>NSH9309018LA</t>
  </si>
  <si>
    <t>New Shows</t>
  </si>
  <si>
    <t>Produccion Organización Presentacion de eventos publicos y privados</t>
  </si>
  <si>
    <t>Padre Mier Pte. 276 A D - 11 Centro de Monterrey</t>
  </si>
  <si>
    <t>83-40-31-11</t>
  </si>
  <si>
    <t>Ricardo Ramirez Vazquez</t>
  </si>
  <si>
    <t>TCO01111061L7</t>
  </si>
  <si>
    <t>Tomodachi Comunicación sa de cv</t>
  </si>
  <si>
    <t>Comunicación y Publicidad</t>
  </si>
  <si>
    <t>Hidalgo 1011 pte. Col. Mirador Centro .  Mty</t>
  </si>
  <si>
    <t>13-52-15-01/02</t>
  </si>
  <si>
    <t>Norma S Lozano Cepeda</t>
  </si>
  <si>
    <t>Fabricacion de Equipos Hidraulicos</t>
  </si>
  <si>
    <t>Fabricacion , vta y reparacion de gruas</t>
  </si>
  <si>
    <t>Av. Eugenio Garza Sada 5980 sur ColMederos</t>
  </si>
  <si>
    <t>83-57-24-15</t>
  </si>
  <si>
    <t>Isidro Norberto Perez Barrera</t>
  </si>
  <si>
    <t>SEM760301LY5</t>
  </si>
  <si>
    <t>AVI091130S51</t>
  </si>
  <si>
    <t xml:space="preserve">Avaluos VIP s.c </t>
  </si>
  <si>
    <t>avaluos construccion asesoria inmobiliaria</t>
  </si>
  <si>
    <t>Loma Alta Col Loma Larga Mty</t>
  </si>
  <si>
    <t>12-57-23-10</t>
  </si>
  <si>
    <t>Jose Luis Ruiz Gutierrez</t>
  </si>
  <si>
    <t>MFR940203SR4</t>
  </si>
  <si>
    <t>Materiales de la Garza</t>
  </si>
  <si>
    <t>c/v materiales para construccion, ferreteria, refaccionaria, rta maquinaria</t>
  </si>
  <si>
    <t xml:space="preserve">               Juarez 124 Zona Centro Salinas Victoria </t>
  </si>
  <si>
    <t>82-37-00-37</t>
  </si>
  <si>
    <t>Ismael de la Garza Miranda</t>
  </si>
  <si>
    <t>VIVJ581130GN3</t>
  </si>
  <si>
    <t>Jesus Armando Villarreal Villanueva</t>
  </si>
  <si>
    <t>Asesoria en la contratacion de segurosy  administracion de riesgos</t>
  </si>
  <si>
    <t>Treviño No. 1647-A  Centro Monterrey, N.L.</t>
  </si>
  <si>
    <t>83-75-7000</t>
  </si>
  <si>
    <t>JASJ550303UY3</t>
  </si>
  <si>
    <t>Javier Santos Santos</t>
  </si>
  <si>
    <t>Reparacion de Quimicos Limpieza y Jardineria en Gral.</t>
  </si>
  <si>
    <t>San Bernabe 329 Col Valle Morelos Mty</t>
  </si>
  <si>
    <t>83-73-02-95</t>
  </si>
  <si>
    <t>DMG810501D15</t>
  </si>
  <si>
    <t xml:space="preserve">Distribuidora Medalla Gacela </t>
  </si>
  <si>
    <t xml:space="preserve">Fabricacion de uniformes </t>
  </si>
  <si>
    <t xml:space="preserve">Colon 1202 pte. </t>
  </si>
  <si>
    <t>81-25-61-20</t>
  </si>
  <si>
    <t>Roberto Manuel Rodriguez Gonzalez</t>
  </si>
  <si>
    <t>Constructora e Inmobiliaria Salas</t>
  </si>
  <si>
    <t>urbanizaciones, parques,jardines , pavimentos, obra civil,</t>
  </si>
  <si>
    <t>Calle Hungria 251 Col pases de las Palmas, Apodaca</t>
  </si>
  <si>
    <t>83-14-72-06</t>
  </si>
  <si>
    <t>Julia Salas Rodriguez</t>
  </si>
  <si>
    <t>Obras y Proyectos Civiles Kally</t>
  </si>
  <si>
    <t>Juarez 402 ote.  Col Centro San Nicolas</t>
  </si>
  <si>
    <t>13-51-20-51</t>
  </si>
  <si>
    <t>Rafael Guzman Perez</t>
  </si>
  <si>
    <t>Increserv , sa de cv</t>
  </si>
  <si>
    <t>Calle Primera 123, Col Lomas de Escobedo</t>
  </si>
  <si>
    <t>14-92--00-67</t>
  </si>
  <si>
    <t>Salvador Lopez medina</t>
  </si>
  <si>
    <t>CSO050304HNA</t>
  </si>
  <si>
    <t>Consulte Soluciones</t>
  </si>
  <si>
    <t>c/v e instalacion de climas y construccion</t>
  </si>
  <si>
    <t>Av.Humberto Lobo 770 ColValle de San Pedro  Gza. Garci</t>
  </si>
  <si>
    <t>83-36-70-20</t>
  </si>
  <si>
    <t>Antonio Gerardo de Jesus Ramon Elizondo</t>
  </si>
  <si>
    <t xml:space="preserve">Improteck s de rl </t>
  </si>
  <si>
    <t>Fabricantes de pinturas e impermeabilizante</t>
  </si>
  <si>
    <t>Quintaroo 300 Col San Rafael</t>
  </si>
  <si>
    <t>13-52-37-04</t>
  </si>
  <si>
    <t>Jose Ruben Garcia Hernandez</t>
  </si>
  <si>
    <t>Betach consultores sa de cv</t>
  </si>
  <si>
    <t>consultoria informatic</t>
  </si>
  <si>
    <t>Serafin Peña Sur 427 Centro Mty</t>
  </si>
  <si>
    <t>11-55-29-10</t>
  </si>
  <si>
    <t>Jose Clemente Benavides Martinez</t>
  </si>
  <si>
    <t>SGM0811062U3</t>
  </si>
  <si>
    <t>20 de nov sur 868 Obispado</t>
  </si>
  <si>
    <t>13-52-97-87</t>
  </si>
  <si>
    <t>Martin Jorge Rodriguez Rodrguez</t>
  </si>
  <si>
    <t>83-33-10-90</t>
  </si>
  <si>
    <t>HIN060928EC8</t>
  </si>
  <si>
    <t xml:space="preserve">Hegv Industrial </t>
  </si>
  <si>
    <t>art promocionales uniformes etc</t>
  </si>
  <si>
    <t>Poder Judicial 320 col burocratas</t>
  </si>
  <si>
    <t>81-43-87-57</t>
  </si>
  <si>
    <t>Hector Emilio  Garza  vogel</t>
  </si>
  <si>
    <t>EBO9210224R0</t>
  </si>
  <si>
    <t>Uniformes y calzado y art relacionados</t>
  </si>
  <si>
    <t>av. San jose 4861 col cedros</t>
  </si>
  <si>
    <t>83-73-49-73</t>
  </si>
  <si>
    <t>Roberto Montalvo Castañon</t>
  </si>
  <si>
    <t>Bodega Central de Alimentos S.A. de C.V.</t>
  </si>
  <si>
    <t>GOPJ781221PQ0</t>
  </si>
  <si>
    <t>Juan Liur Gonzalez Perez</t>
  </si>
  <si>
    <t>taller mecanico</t>
  </si>
  <si>
    <t>Mixcoac 322 col. Cañada Blanca , Guadalupe</t>
  </si>
  <si>
    <t xml:space="preserve">Alberto Olivares Flores </t>
  </si>
  <si>
    <t>c-v productos fotograficos</t>
  </si>
  <si>
    <t>Nogal 2908 Bosques del Contry</t>
  </si>
  <si>
    <t>83-17-56-44</t>
  </si>
  <si>
    <t>BABA5804174I6</t>
  </si>
  <si>
    <t>Angel Alberto Basurto Badillo</t>
  </si>
  <si>
    <t>Reparacion de Transmisiones automaticas</t>
  </si>
  <si>
    <t xml:space="preserve">Av las vegas 220 col. Praderas de sto domingo </t>
  </si>
  <si>
    <t>SSD980729RQ1</t>
  </si>
  <si>
    <t>Super Llantas Santo Domingo</t>
  </si>
  <si>
    <t>c-v llantas y reparacion gral automoviles</t>
  </si>
  <si>
    <t>ave. Santo domingo 695 Bosques del Roble San Nicolas de los Garza</t>
  </si>
  <si>
    <t>83-50-09-00</t>
  </si>
  <si>
    <t>Gerardo Jesus Carrera Hernandez</t>
  </si>
  <si>
    <t>CAU960214ML5</t>
  </si>
  <si>
    <t>Carrera Autoservicio</t>
  </si>
  <si>
    <t>83-53-60-25</t>
  </si>
  <si>
    <t>Jose Alejandro Garrido  Salazar</t>
  </si>
  <si>
    <t>Equipo para seguridad Publica</t>
  </si>
  <si>
    <t>Calle 13 255 Col Prohogar, Azcapotzalco</t>
  </si>
  <si>
    <t>01-55-26316310</t>
  </si>
  <si>
    <t>RIRE710918IJ5</t>
  </si>
  <si>
    <t xml:space="preserve">Edson  Manuel Rivera Rosales </t>
  </si>
  <si>
    <t>audio video e iluminacion</t>
  </si>
  <si>
    <t>puerto trinidad 4112 Col Valle de las Brisas</t>
  </si>
  <si>
    <t>83-73-25-69</t>
  </si>
  <si>
    <t>Fabricacion impresión y renta de anuncios</t>
  </si>
  <si>
    <t>Gonzalitos 112 col Vista Hermosa</t>
  </si>
  <si>
    <t>83-5887-10</t>
  </si>
  <si>
    <t>Rizam Digital s de RL de cv</t>
  </si>
  <si>
    <t>RDI080220J20</t>
  </si>
  <si>
    <t>Operador de Programas  de Abasto Multiple</t>
  </si>
  <si>
    <t>C-v comision , promocion de productos bienes y servicios</t>
  </si>
  <si>
    <t>Pensylvanis # 4  Col Napoles  del B . Juarez  Mexico DF</t>
  </si>
  <si>
    <t>(55)50-91-51-00</t>
  </si>
  <si>
    <t>Jose Salvador Fernandez Ramirez</t>
  </si>
  <si>
    <t>Industrias Lema</t>
  </si>
  <si>
    <t>Fabricacion de Ropa en gral</t>
  </si>
  <si>
    <t>Padre Mier · 544 ote. Col Centro Mty</t>
  </si>
  <si>
    <t>83-40-23-34</t>
  </si>
  <si>
    <t>Leopoldo Antonio Escudero Lopez</t>
  </si>
  <si>
    <t>Santel Programas Educativos</t>
  </si>
  <si>
    <t>c-v enciclopedias cursos de ingles</t>
  </si>
  <si>
    <t>Magallanes 309 ote Col Treviño , Mty</t>
  </si>
  <si>
    <t>86-76-31-31</t>
  </si>
  <si>
    <t>Luis Antonio Santellanes Negrete</t>
  </si>
  <si>
    <t>LOF080205361</t>
  </si>
  <si>
    <t>Loften sa de cv</t>
  </si>
  <si>
    <t>admon y supervision de construccion de vivienda</t>
  </si>
  <si>
    <t>Titan  153 C Cuauhtemos Guadalupe</t>
  </si>
  <si>
    <t>89-98-38-63</t>
  </si>
  <si>
    <t>Ricardo Emilio Gonzalez Flores</t>
  </si>
  <si>
    <t>DAMO81020TP9</t>
  </si>
  <si>
    <t>Damarsa SA DE CV</t>
  </si>
  <si>
    <t>Magnolia ote 1711 Col Reforma Mty</t>
  </si>
  <si>
    <t>17-38-74-90</t>
  </si>
  <si>
    <t>Brenda Acosta Vivanco</t>
  </si>
  <si>
    <t>Hugo Fernando Luna Mosqueda</t>
  </si>
  <si>
    <t xml:space="preserve">Asesoria en comunicación </t>
  </si>
  <si>
    <t>cannes 1613 Fracc Hda del Roble</t>
  </si>
  <si>
    <t>83-83-87-88</t>
  </si>
  <si>
    <t>CFA970711AB3</t>
  </si>
  <si>
    <t>Construcciones Faro sa de cv</t>
  </si>
  <si>
    <t>AV las Palmas 5210 Valle Verde 1er sec Mty</t>
  </si>
  <si>
    <t>83-10-97-68</t>
  </si>
  <si>
    <t>Jesus Lara Valenzuela</t>
  </si>
  <si>
    <t>Free Vision sa de cv</t>
  </si>
  <si>
    <t>c-v prod área de informatica y sistemas</t>
  </si>
  <si>
    <t>Corpus Christi 2312 Col Lomas de San francisco</t>
  </si>
  <si>
    <t>83-406081</t>
  </si>
  <si>
    <t>Emmanuel Carranco Moreno</t>
  </si>
  <si>
    <t>GSE090601TJ3</t>
  </si>
  <si>
    <t>Ernesto Carreño Cardenas</t>
  </si>
  <si>
    <t>Servicios de Mantenimiento</t>
  </si>
  <si>
    <t xml:space="preserve">Puerta del Norte 200 </t>
  </si>
  <si>
    <t>82-98-59-01</t>
  </si>
  <si>
    <t>Termo sistemas Impermeables</t>
  </si>
  <si>
    <t>vta de prod ferreteros y construccion</t>
  </si>
  <si>
    <t>Gonzalitos 333- a Col Urdiales</t>
  </si>
  <si>
    <t>83-71-21-47</t>
  </si>
  <si>
    <t>Ernesto Davila Salazar</t>
  </si>
  <si>
    <t>Comercializadora de Servicios Imagen</t>
  </si>
  <si>
    <t>spots publicitarios entrevistas menciones</t>
  </si>
  <si>
    <t>Av. Lazaro Cardenas 329-2 ote. Col Valle oriente San Pedro</t>
  </si>
  <si>
    <t>81-60-00-70</t>
  </si>
  <si>
    <t>Diego  Bernardo Ochoa Negrete</t>
  </si>
  <si>
    <t>UCO000310996</t>
  </si>
  <si>
    <t>Ursal Comunicación S.C.</t>
  </si>
  <si>
    <t>asesoria</t>
  </si>
  <si>
    <t>Priv. Mirador 108 Mirador Hidalgo Roma</t>
  </si>
  <si>
    <t>Luis Alejandro Urviola Verdejo</t>
  </si>
  <si>
    <t>CCA980116FO8</t>
  </si>
  <si>
    <t>Constructora Capry</t>
  </si>
  <si>
    <t xml:space="preserve">Proveedora de materiales y renta de equipo </t>
  </si>
  <si>
    <t>Felix U. Gomez nte. 1050 105 Mty, centro</t>
  </si>
  <si>
    <t>83-07-58-58</t>
  </si>
  <si>
    <t>Reynaldo Artemio Garza Santos</t>
  </si>
  <si>
    <t>Blanca Idalia Treviño Castañeda</t>
  </si>
  <si>
    <t>Floreria</t>
  </si>
  <si>
    <t>Carretera Nacional 900</t>
  </si>
  <si>
    <t>80-04-01-20</t>
  </si>
  <si>
    <t>HCC0810065N7</t>
  </si>
  <si>
    <t>83-42-16-79</t>
  </si>
  <si>
    <t>TAS080521RI5</t>
  </si>
  <si>
    <t>Tuberias y accesorios SAGA</t>
  </si>
  <si>
    <t>Crt. Colombia 3070 Col Socrates Rizzo</t>
  </si>
  <si>
    <t>82-39-09-17</t>
  </si>
  <si>
    <t>Hebertt Solar Sandoval</t>
  </si>
  <si>
    <t>Comercializadora Roberr</t>
  </si>
  <si>
    <t>5 de mayo 1471 col centro  mty</t>
  </si>
  <si>
    <t>Rodrigo Gonzalez Rodriguez</t>
  </si>
  <si>
    <t>comercializadora</t>
  </si>
  <si>
    <t>88-83-61-60</t>
  </si>
  <si>
    <t>CRO081028PW1</t>
  </si>
  <si>
    <t>WTC900611417</t>
  </si>
  <si>
    <t>Williams y Tancredi Comunicaciones</t>
  </si>
  <si>
    <t>radiocomunicacion</t>
  </si>
  <si>
    <t>Av, Lazaro Cardenas 2932 ote- col Mirador Residencial</t>
  </si>
  <si>
    <t>81-55-11-11</t>
  </si>
  <si>
    <t>FBS980530879</t>
  </si>
  <si>
    <t>Frost Bienes  y Servicios</t>
  </si>
  <si>
    <t>Voz datos video y seguridad</t>
  </si>
  <si>
    <t>Antiguo Camino a Villa de  Santiago 2956-1 Col Balcones de Altavista Mty</t>
  </si>
  <si>
    <t>83-42-09-09</t>
  </si>
  <si>
    <t>TEQ080403RT9</t>
  </si>
  <si>
    <t>Tracto Volteos y Equipos</t>
  </si>
  <si>
    <t>comercializacion d ecamiones pipas y eq de construccion</t>
  </si>
  <si>
    <t>Av. -Lazaro Cardenas 1007 pn Res Sta Barbara</t>
  </si>
  <si>
    <t>82-20-90-87</t>
  </si>
  <si>
    <t>Enrique  Araiza Tello</t>
  </si>
  <si>
    <t>Tractores y Maquinaria  Real</t>
  </si>
  <si>
    <t>c-v  renta de maquinaria</t>
  </si>
  <si>
    <t>Carr. Miguel Aleman 102</t>
  </si>
  <si>
    <t>83-64-46-01</t>
  </si>
  <si>
    <t>Tomas Rodrigo Montemayor  Davila</t>
  </si>
  <si>
    <t>TMR9002239E7</t>
  </si>
  <si>
    <t>Adomill Del Norte</t>
  </si>
  <si>
    <t xml:space="preserve">Fabricacion y vta materiales para construccion </t>
  </si>
  <si>
    <t>Libramiento  alas Pedreras km 55 Ejido San Miguel Escobedo</t>
  </si>
  <si>
    <t>11-57-84-21</t>
  </si>
  <si>
    <t>ANO071024MT1</t>
  </si>
  <si>
    <t>Jose Israel Puentes Mejia</t>
  </si>
  <si>
    <t>Fletes Carga y Descarga</t>
  </si>
  <si>
    <t>Gral Silvino Garcia 116 Col Jardines de Escobedo</t>
  </si>
  <si>
    <t>89-01-29-46</t>
  </si>
  <si>
    <t>Luis Maradiaga Villarreal</t>
  </si>
  <si>
    <t>Comercializacion de art deportivos y de seguridad</t>
  </si>
  <si>
    <t>Av. Bernaro Reyes Col Industrial, Mty</t>
  </si>
  <si>
    <t>11-33-87-62</t>
  </si>
  <si>
    <t>PCD880615E71</t>
  </si>
  <si>
    <t>Patrones para control de Datos S.A DE C.V.</t>
  </si>
  <si>
    <t>Comercializacion articulos de oficina</t>
  </si>
  <si>
    <t>Socrates y  Lincoln 601</t>
  </si>
  <si>
    <t>83-65-07-60</t>
  </si>
  <si>
    <t>Silvestre G Guzman Morales</t>
  </si>
  <si>
    <t>MARR550309MNLRBS03</t>
  </si>
  <si>
    <t>Maria del Rosario Robledo Martinez</t>
  </si>
  <si>
    <t>Comercializacion de Mangueras, bandas, conexiones, hules , etc</t>
  </si>
  <si>
    <t>Rio Grande 635 Villas de Oriente, San Nicolas de los Garza, N.L.</t>
  </si>
  <si>
    <t>11-55-20-02</t>
  </si>
  <si>
    <t>QMO921118512</t>
  </si>
  <si>
    <t>Qualtec Monterrey, S.A DE C.V.</t>
  </si>
  <si>
    <t>Venta de equipo de lectura de Codigo de barras</t>
  </si>
  <si>
    <t>Tuxpan 525-a Col. Mitras Norte</t>
  </si>
  <si>
    <t>81-58-63-00</t>
  </si>
  <si>
    <t>Gerardo Bernardino Estrada Muñiz</t>
  </si>
  <si>
    <t>ASE901221SM4</t>
  </si>
  <si>
    <t>ARE060425RQ9</t>
  </si>
  <si>
    <t>Abastecimientos Regionales SA DE CV</t>
  </si>
  <si>
    <t>Comercio de Materiales para Construccion y Similares</t>
  </si>
  <si>
    <t>Potasio # 500  Parque la Talaverna Guadalupe N.L.</t>
  </si>
  <si>
    <t>Hermelinda Flores Torres</t>
  </si>
  <si>
    <t>Carlos Bruno Martinez</t>
  </si>
  <si>
    <t>Telefono</t>
  </si>
  <si>
    <t>Domicilio</t>
  </si>
  <si>
    <t>Apoderado</t>
  </si>
  <si>
    <t>Gimosa sa de cv</t>
  </si>
  <si>
    <t>Jose de Jesus Gomez Davila</t>
  </si>
  <si>
    <t>Javier Williams Tancredi</t>
  </si>
  <si>
    <t>Dr.Garduño</t>
  </si>
  <si>
    <t>Pedro Kalifa Martinez</t>
  </si>
  <si>
    <t>Ruperto R Lopez Martinez</t>
  </si>
  <si>
    <t>art de ferreteria</t>
  </si>
  <si>
    <t>Martin Gallardo Hernandez</t>
  </si>
  <si>
    <t>Adriana Yoraima del Fierro Ballesteros</t>
  </si>
  <si>
    <t>Consorcio Internacional de Importaciones y Exportaciones de Mexico, S.A de C.V.</t>
  </si>
  <si>
    <t>Fabricacion  de todo tipo de art de papeleria y lo relacionado al papel y sus derivados</t>
  </si>
  <si>
    <t>C. Presidente Masarik 490 Piso 6 Polanco Reforma Mexico D.F</t>
  </si>
  <si>
    <t>555-28237008</t>
  </si>
  <si>
    <t>Christian Cruz Herrera</t>
  </si>
  <si>
    <t>GOCF700618TU0</t>
  </si>
  <si>
    <t>Fernando Javier Gonzalez Cavada</t>
  </si>
  <si>
    <t>Toribio de Motolina Col Capistrano San Pedro Garza Garcia</t>
  </si>
  <si>
    <t>81-14-90-01</t>
  </si>
  <si>
    <t>OPU0906168A4</t>
  </si>
  <si>
    <t>OLSU Publicidad  S.A de C.V.</t>
  </si>
  <si>
    <t>Distribuidora de juegos y accesorios para parques</t>
  </si>
  <si>
    <t>Art. Promocionales consultoria publicaciones, etc</t>
  </si>
  <si>
    <t>83-78-02-33</t>
  </si>
  <si>
    <t>David Ricardo Olvera Vazquez</t>
  </si>
  <si>
    <t>Jesus Gzz Ortega 333 Centro Monterrey</t>
  </si>
  <si>
    <t>SU CASA Productos y Servicios S.A DE C.V.</t>
  </si>
  <si>
    <t>Impresión art publicidad</t>
  </si>
  <si>
    <t xml:space="preserve">Av. Villa Alegre 8618 Col Villa Alegre </t>
  </si>
  <si>
    <t>10-95-90-14</t>
  </si>
  <si>
    <t>Ernesto Flores Hernandez</t>
  </si>
  <si>
    <t>GALJ790523ET7</t>
  </si>
  <si>
    <t>Juan Manuel Garcia Lopez</t>
  </si>
  <si>
    <t>Ingenieria Civil 217 Col Gustavo Diaz Ordaz Gpe</t>
  </si>
  <si>
    <t>82-99-35-80</t>
  </si>
  <si>
    <t>Italia Monterrey Performance</t>
  </si>
  <si>
    <t>Serv Automotirices , refacciones , vta llantas</t>
  </si>
  <si>
    <t>Felix U. Gomez  711 nte- Col Centro Monterrey</t>
  </si>
  <si>
    <t>13-66-06-66</t>
  </si>
  <si>
    <t>Ricardo Fernandez Maldonado</t>
  </si>
  <si>
    <t>Grupo Janna SA de CV</t>
  </si>
  <si>
    <t>C-V Articulos para el hogar</t>
  </si>
  <si>
    <t>Bernardo Reyes 4439-A Col Niño Artillero</t>
  </si>
  <si>
    <t>83-88-88-88</t>
  </si>
  <si>
    <t>Isaac Pinchuk Kelller</t>
  </si>
  <si>
    <t>ECA781114KF1</t>
  </si>
  <si>
    <t>Equipos para Carniceria SA. De C.V.</t>
  </si>
  <si>
    <t>Vta de equipos para restaurant y refrigeracion</t>
  </si>
  <si>
    <t>Felix U Gomez 301 Nte. Col Obrera</t>
  </si>
  <si>
    <t>83-42-41-40</t>
  </si>
  <si>
    <t>Maricela Cisneros Gomez</t>
  </si>
  <si>
    <t>IC Informatica S.A de C.V</t>
  </si>
  <si>
    <t>Comercializacion de Sistemas en Gral y Servicios</t>
  </si>
  <si>
    <t>Allende ote. 864-B Centro Mty</t>
  </si>
  <si>
    <t>83-45-85-92</t>
  </si>
  <si>
    <t>Roberto Gerardo Cavazos Garcia</t>
  </si>
  <si>
    <t>Cavazos Corporativo de Control SC</t>
  </si>
  <si>
    <t>Servicios de Asesoria Consultoria, Contabilidad y auditoria</t>
  </si>
  <si>
    <t>83-45-15-70</t>
  </si>
  <si>
    <t>Heman Manufacturing S.A. DE C.V.</t>
  </si>
  <si>
    <t>Fabricacion de Productos Metalicos</t>
  </si>
  <si>
    <t xml:space="preserve">Isidoro Sepulveda 705 Hda. Santa Fe  </t>
  </si>
  <si>
    <t>10-90-00-92</t>
  </si>
  <si>
    <t>Tong Myong Lee</t>
  </si>
  <si>
    <t>Santiago Dennis Philipp Meade Cantu</t>
  </si>
  <si>
    <t>MECS810721E7A</t>
  </si>
  <si>
    <t>Vta. Equipo Medico de lab. Rescate y  proteccion</t>
  </si>
  <si>
    <t>Costa Rica 121 Col Vista Hermosa Mty</t>
  </si>
  <si>
    <t>71-72-16-07</t>
  </si>
  <si>
    <t>Comercializadora Integral y de Servicios Mirso, SA. DE C.V.</t>
  </si>
  <si>
    <t>C-V Medicamentos y Material</t>
  </si>
  <si>
    <t>San Jose 4825  Col Los Cedros Mty</t>
  </si>
  <si>
    <t>13-65-17-15</t>
  </si>
  <si>
    <t>Carlos Alberto Miranda Martinez</t>
  </si>
  <si>
    <t>83-84-58-55</t>
  </si>
  <si>
    <t>comunicion y publicidad</t>
  </si>
  <si>
    <t>Comercializadora en general</t>
  </si>
  <si>
    <t>C-V  mtto eq de computo , copiadoras, impresoras laser</t>
  </si>
  <si>
    <t>Administracion empresarial , mercadotecnia, asesoria financiera</t>
  </si>
  <si>
    <t>Silvia Ovalle Gallaro</t>
  </si>
  <si>
    <t>SGA000313I64</t>
  </si>
  <si>
    <t>Solo Gas S.A. DE C.V.</t>
  </si>
  <si>
    <t>Vta. Gasolina y Diesel</t>
  </si>
  <si>
    <t>Monte Horeb 100 Col Monte Horeb , escobedo, N.L.</t>
  </si>
  <si>
    <t>89-01-62-45</t>
  </si>
  <si>
    <t>Lic. Ramon Santos Vela</t>
  </si>
  <si>
    <t>Control y Presion Automotriz</t>
  </si>
  <si>
    <t>Mario Alberto Valdez Rodriguez</t>
  </si>
  <si>
    <t>Jose de Jesus Centeno Castro</t>
  </si>
  <si>
    <t>Industria Carrocera  y Maquiladora Mexico SA DE CV</t>
  </si>
  <si>
    <t>Fabricacion de Carrocerias remolques pipas y contenedores</t>
  </si>
  <si>
    <t>Carr. A monclova km 2  escobedo N.L.</t>
  </si>
  <si>
    <t>80-31-36-20</t>
  </si>
  <si>
    <t>Enrique Carlos Garza Montemayor</t>
  </si>
  <si>
    <t>Janett Eugenia Rangel Banda</t>
  </si>
  <si>
    <t>analisis Clinicos medicos y especializados</t>
  </si>
  <si>
    <t>Ave.Gonzalitos 329 Col Urdiales</t>
  </si>
  <si>
    <t>81-14-62-22</t>
  </si>
  <si>
    <t>Lugardo Casas de Hoyos</t>
  </si>
  <si>
    <t>Fernando Castro Sanchez</t>
  </si>
  <si>
    <t>Av. Universidas 113 Col Villa Universidad</t>
  </si>
  <si>
    <t>83-76-95-88</t>
  </si>
  <si>
    <t>Eduardo Contreras Fernandez</t>
  </si>
  <si>
    <t>valle de la colina 523 Col Valle de las Puente san nicolas de los garza</t>
  </si>
  <si>
    <t>81-34-04-12</t>
  </si>
  <si>
    <t>ACO0411185K2</t>
  </si>
  <si>
    <t>AcostMedical SA DE CV</t>
  </si>
  <si>
    <t>Serv. Medicos Laboratorio clinico</t>
  </si>
  <si>
    <t>Morelo sur 838 Col Ventura Puente</t>
  </si>
  <si>
    <t>Roman Acosta Rosales</t>
  </si>
  <si>
    <t>Jose Angel Zuñiga Rodriguez</t>
  </si>
  <si>
    <t>Gloria Esther Gutierrez Muñoz</t>
  </si>
  <si>
    <t>Mercantil HS SA DE CV</t>
  </si>
  <si>
    <t>Blvd. Benito Juarez 208 Ex Hda, el Canada , Escobedo, N.L.</t>
  </si>
  <si>
    <t>83-84-58-80</t>
  </si>
  <si>
    <t>Luis Rey Hernandez Moreno</t>
  </si>
  <si>
    <t>Hda. Salinas Sur 4010 Lomas de Santa Catarina, Santa Catarina N.L.</t>
  </si>
  <si>
    <t>84-01-18-67</t>
  </si>
  <si>
    <t>LTM050124PN6</t>
  </si>
  <si>
    <t>Lonas y Toldos Mingo SA DE CV</t>
  </si>
  <si>
    <t>Lonas toldos y mallas sombra</t>
  </si>
  <si>
    <t>Carretera a Laredo 205 Escobedo, N.L.</t>
  </si>
  <si>
    <t>83-85-40-20</t>
  </si>
  <si>
    <t>Gonzalo Puga Garcia</t>
  </si>
  <si>
    <t>Banquetes, renta sillas y mesas</t>
  </si>
  <si>
    <t>El Agostadero 318 Col Ex Hda el Canada EscobedoN.L.</t>
  </si>
  <si>
    <t>83-30-99-08</t>
  </si>
  <si>
    <t>Jorge Lucero Delgado</t>
  </si>
  <si>
    <t>Tarasca 539 Fama 2 Santa Catarina. N.L.</t>
  </si>
  <si>
    <t>86-73-28-04</t>
  </si>
  <si>
    <t>GOMA710609R36</t>
  </si>
  <si>
    <t>Alfredo Jose Gonzalez Mendez</t>
  </si>
  <si>
    <t>imprenta</t>
  </si>
  <si>
    <t>Antillas 350-7 Col Vista Hermosa</t>
  </si>
  <si>
    <t>13-80-05-01</t>
  </si>
  <si>
    <t>Concesionarios Unidos de Cd Gral Escobedo, san nicolas y anexas</t>
  </si>
  <si>
    <t>Transporte de Personal</t>
  </si>
  <si>
    <t xml:space="preserve"> Omar Garcia Morales</t>
  </si>
  <si>
    <t>Martin J. Rodriguez Rdz</t>
  </si>
  <si>
    <t>CUC970717DL7</t>
  </si>
  <si>
    <t>Av. Cucharas  410 Col. Parque Industrial,Escobedo N.L.</t>
  </si>
  <si>
    <t>84-52-32-11</t>
  </si>
  <si>
    <t>Carlos</t>
  </si>
  <si>
    <t>JARH6102253F2</t>
  </si>
  <si>
    <t>Hector Hugo Jaime Reyes</t>
  </si>
  <si>
    <t>Servicios Generales</t>
  </si>
  <si>
    <t>Hipolito Irigoyen 4523 Provileon San Bernabe</t>
  </si>
  <si>
    <t>83-81-81-03</t>
  </si>
  <si>
    <t>YAM890204IB6</t>
  </si>
  <si>
    <t>Yono Alta Moda sa de cv</t>
  </si>
  <si>
    <t>Fabricaciony comercializacion de uniformes</t>
  </si>
  <si>
    <t>Cuauhtemoc Norte 335 Col centro Mty</t>
  </si>
  <si>
    <t>83-44-40-30</t>
  </si>
  <si>
    <t>Arnoldo Juan Frias Treviño</t>
  </si>
  <si>
    <t>TAC051230D71</t>
  </si>
  <si>
    <t>Tachial sa de cv</t>
  </si>
  <si>
    <t>construccion gimnasios y areas deportivas</t>
  </si>
  <si>
    <t>cabo san lucas 3944 rincon de la primavera</t>
  </si>
  <si>
    <t>83-49-20-68</t>
  </si>
  <si>
    <t>Santiago Rene Altamirano Sarmiento</t>
  </si>
  <si>
    <t>CML041208QJ8</t>
  </si>
  <si>
    <t>Consorcio ML SA DE CV</t>
  </si>
  <si>
    <t>publicidad general</t>
  </si>
  <si>
    <t>Calle Hidalgo Nte 305 Col Centro San Pedro Garza Garcia</t>
  </si>
  <si>
    <t>Rafael Carrasco Meza</t>
  </si>
  <si>
    <t>Martin Espino Duque</t>
  </si>
  <si>
    <t>Servicios de Paileria y Soldadura</t>
  </si>
  <si>
    <t xml:space="preserve">Miguel Villarreal 815 </t>
  </si>
  <si>
    <t>80-08-78-60</t>
  </si>
  <si>
    <t>ASP100226571</t>
  </si>
  <si>
    <t>Asphaltec sa de cv</t>
  </si>
  <si>
    <t>Comercio y Distribucion de Asfalto en Frio</t>
  </si>
  <si>
    <t>Ernesto Pugibet  no. 2  desp 8  Col  centro  D.F.</t>
  </si>
  <si>
    <t>55-45-97-81-71</t>
  </si>
  <si>
    <t>Alvaro Lopez Zermeño</t>
  </si>
  <si>
    <t>Sr. Lorenzo</t>
  </si>
  <si>
    <t>MILENIO DIARIO SA DE CV</t>
  </si>
  <si>
    <t>IMPRESOS COMERCIALES</t>
  </si>
  <si>
    <t>MORELOS 16 CENTRO DE LA CIUDAD DE MEXICO ÁREA 4 DISTRITO FEDERAL 06040</t>
  </si>
  <si>
    <t>81-50-55-00</t>
  </si>
  <si>
    <t>PEDRO CESAR GONZALEZ LEAL</t>
  </si>
  <si>
    <t>ARRENDADORA Y FACTOR BANORTE SA DE CV SOFOM E R GRUPO FIANANCIERO BANORTE</t>
  </si>
  <si>
    <t>83-19-65-00</t>
  </si>
  <si>
    <t>AVE. REVOLUCION 3000 SUR COL. PRIMAVERA, MONTERREY, N.L.</t>
  </si>
  <si>
    <t>JORGE LUIS SOSA PEÑA</t>
  </si>
  <si>
    <t>ARRENDAMIENTO Y FACTORAJE</t>
  </si>
  <si>
    <t>JOSE ROGELIO REYES ESCOBEDO</t>
  </si>
  <si>
    <t>CONTRUCCION Y DISEÑO</t>
  </si>
  <si>
    <t>ARRAMBERRI NO.6 SUR, CENTRO</t>
  </si>
  <si>
    <t>CAM090730SJ1</t>
  </si>
  <si>
    <t>CONTRUCTORA Y ABASTECEDORA DE MATERIALES SYMA S.A. DE C.V.</t>
  </si>
  <si>
    <t>CONSTRUCCION</t>
  </si>
  <si>
    <t>MARTE #1512 COL.PASEO DE LOS ANDES</t>
  </si>
  <si>
    <t>136-74772</t>
  </si>
  <si>
    <t>JOSE ASCENCION GALVAN VALWNZUELA</t>
  </si>
  <si>
    <t>COMERCIALIZADORA Y SERVICIOS OSORI, S.A. DE C.V.</t>
  </si>
  <si>
    <t>COMERCIALIZADORA</t>
  </si>
  <si>
    <t>AMAPOLA #600 COL. TREBOLES</t>
  </si>
  <si>
    <t>173-91416</t>
  </si>
  <si>
    <t>83-22-71-43</t>
  </si>
  <si>
    <t>IRMA GLORIA AGUILAR VALDEZ</t>
  </si>
  <si>
    <t>ROCHE Consultor de Negocios</t>
  </si>
  <si>
    <t>COMERCIAL Y DE SERVICIOS</t>
  </si>
  <si>
    <t>MARTIN de Zavala 416 nte Col Centro de Mty</t>
  </si>
  <si>
    <t>LIC. DORA LILLIAN PEÑA ORTEGA</t>
  </si>
  <si>
    <t>GEI100219QI2</t>
  </si>
  <si>
    <t>GRUPO ELITE INSIGNIA, AGENTE DE SEGUROS,S.A.DE C.V.</t>
  </si>
  <si>
    <t xml:space="preserve">PROMOCION Y VENTA DE SEGUROS </t>
  </si>
  <si>
    <t>GRAL.JERONIMO TREVIÑO PTE. 1418 MONTERREY, CENTRO</t>
  </si>
  <si>
    <t>83-74-78-15</t>
  </si>
  <si>
    <t>JAVIER DIESTE CAMARGO</t>
  </si>
  <si>
    <t>GRUPO VIG EMPRESARIAL, S.A. DE C.V.</t>
  </si>
  <si>
    <t>SERVICIOS DE CONSULTORIA EN ADMINISTRACION</t>
  </si>
  <si>
    <t>RIO DANUBIO #211 OTE. COL. DEL VALLE</t>
  </si>
  <si>
    <t>83-78-50-36</t>
  </si>
  <si>
    <t>LIC. MIGUEL ANGEL GUERRA</t>
  </si>
  <si>
    <t>RSI1001129Q5</t>
  </si>
  <si>
    <t>INSTALACIONES ELECTRICAS Y DE SEGURIDAD</t>
  </si>
  <si>
    <t>AV. EUGENIO GARZA SADA 4580</t>
  </si>
  <si>
    <t>83-58-72-42</t>
  </si>
  <si>
    <t>MARIA DEL ROBLE TRINIDAD GONZALEZ</t>
  </si>
  <si>
    <t>DLG TOURS, S.A. DE C.V.</t>
  </si>
  <si>
    <t>DTO0510219M4</t>
  </si>
  <si>
    <t>AGENCIA DE VIAJES</t>
  </si>
  <si>
    <t>123-41-749</t>
  </si>
  <si>
    <t>RICARDO ERICK TRNIDAD GONZALEZ</t>
  </si>
  <si>
    <t>ALMA DELIA IBARRA LUGO</t>
  </si>
  <si>
    <t>MUEBLES PARA OFICINA</t>
  </si>
  <si>
    <t>80-5807-83</t>
  </si>
  <si>
    <t>ADIL MUEBLES PARA OFICINA</t>
  </si>
  <si>
    <t>MANUFACTURAS METALICAS GARZA</t>
  </si>
  <si>
    <t>HERRERIA, PLOMERIA, ELECTRICIDAD</t>
  </si>
  <si>
    <t>CARR. NACIONAL KM.217. COL. CONGREGACION CALLES EN MONTEMORELOS</t>
  </si>
  <si>
    <t>826-268-70-23</t>
  </si>
  <si>
    <t>ENRIQUE ALEJANDRO GARZA PEZINO</t>
  </si>
  <si>
    <t>MFO910222L43</t>
  </si>
  <si>
    <t>MASTER FORMAS, S.A. DE C.V.</t>
  </si>
  <si>
    <t>ARTES GRAFICAS E IMPRENTA EN GENERAL</t>
  </si>
  <si>
    <t>CALZADA VICTORIA PTE.#120 COL. SARABIA MONTERREY</t>
  </si>
  <si>
    <t>83-72-0000</t>
  </si>
  <si>
    <t>C.P. ERIC INES ELIZONDO LOZANO</t>
  </si>
  <si>
    <t>83-83-73-26</t>
  </si>
  <si>
    <t>OMAR RODRIGUEZ FUENTES</t>
  </si>
  <si>
    <t>SPECIAL RENTAL S.A. DE C.V.</t>
  </si>
  <si>
    <t>RENTA DE TRANSPORTES DE CARGA LIGERA Y PASAJE</t>
  </si>
  <si>
    <t>AV. RUIZ CORTINEZ 240 MITRAS CENTRO, MONTERREY</t>
  </si>
  <si>
    <t>83-48-40-00</t>
  </si>
  <si>
    <t>TOMAS DAVID TREVIÑO VILLARREAL</t>
  </si>
  <si>
    <t>COMERCIALIZADORA Y DISTRIBUIDORA DABASAY,S.A DE C.V.</t>
  </si>
  <si>
    <t>COMERCIALIZACION Y EXPORTACION E IMPORTACION DE TODO TIPO Y CLASE DE MATERIAS PRIMAS</t>
  </si>
  <si>
    <t>83-78-60-84</t>
  </si>
  <si>
    <t>PATRICIA LIZETTE CAVAZOS GARCIA</t>
  </si>
  <si>
    <t>COMERCIALIZADORA INTERNACIONAL DE HORTICULTURA, S.A. DE C.V.</t>
  </si>
  <si>
    <t>EDITORIAL PELRI S. DE RL MI</t>
  </si>
  <si>
    <t>IMPRESIÓN DE PERIODICOS, revistas, y toda clase de impresos</t>
  </si>
  <si>
    <t>DR.COSS #730 NTE. ZONA CENTRO</t>
  </si>
  <si>
    <t>ELIAS LOPEZ AGUILAR</t>
  </si>
  <si>
    <t>COMERCIALIZADORA REF-AIR.S.A DEC.V.</t>
  </si>
  <si>
    <t>COMERCIO AL POR MAYOR DE MAQUINARIA Y EQUIPO DE USO GENERAL</t>
  </si>
  <si>
    <t>E DE MAYO PTE. NO. 1471. COL. CENTRO, MONTERREY</t>
  </si>
  <si>
    <t>14-92-23-86</t>
  </si>
  <si>
    <t>GERARDO HERNANDEZ HERNANDEZ</t>
  </si>
  <si>
    <t>GIRAMSA S.A. DE C.V.</t>
  </si>
  <si>
    <t>EQUIPO DE PROTECCION POLICIAL</t>
  </si>
  <si>
    <t>MAGDALENA 627, COL. DEL VALLE</t>
  </si>
  <si>
    <t>5601-8730</t>
  </si>
  <si>
    <t>JOSE JULIO LUNA GONZALEZ</t>
  </si>
  <si>
    <t>ANTONIO CARLOS ELIZONDO CERNA</t>
  </si>
  <si>
    <t>VENTA DE TUBERIA Y ARTICULOS PARA RIEGO Y MANEJO DE AGUA</t>
  </si>
  <si>
    <t>SIEERA DEL CARMEN # 101 COL. JERONIMO SILLER</t>
  </si>
  <si>
    <t>8370-O801</t>
  </si>
  <si>
    <t>APEC MANEJO DE AGUA</t>
  </si>
  <si>
    <t>MOTOSIERRA Y ACCESORIOS FLORES GONZALEZ, S.A. DE C.V.</t>
  </si>
  <si>
    <t>VENTA Y REPARACION DE EQUIPO DE JARDINERIA</t>
  </si>
  <si>
    <t>MIGUEL GOMEZ DE LA GARZA</t>
  </si>
  <si>
    <t>FABRICACION DE ROPA EN GENERAL Y COMERCIALIZACION DE ARTICULOS DE SEGURIDAD Y CALZADO</t>
  </si>
  <si>
    <t>AURELIANO RAMOS #3477 COL. HIDALGO, MONTERREY</t>
  </si>
  <si>
    <t>83-31-07-04</t>
  </si>
  <si>
    <t>VENTA DE UNIFORMES Y EQUIPOS MILITAR DE SEGURIDAD PUBLICA Y PRIVADA</t>
  </si>
  <si>
    <t>PINO SUAREZ 550 Sur Monterrey, N.L.</t>
  </si>
  <si>
    <t>R&amp;R DE MEXICO S.A DE C.V.</t>
  </si>
  <si>
    <t>COMPRA -VENTA DE PRODUCTOS QUIMICOS RELACIONADOS CON LA PINTURA DOMESTICA, COMERCIAL E INDUSTRIAL</t>
  </si>
  <si>
    <t>INDEPENDENCIA #226 PTE. COL. CENTRO , SAN PEDRO GARZA GARCIA</t>
  </si>
  <si>
    <t>83-75-69-24</t>
  </si>
  <si>
    <t>PATRICIO ALFONSO ELIZONDO GARZA</t>
  </si>
  <si>
    <t>GRUPO COMERCIAL PARSO, S.A. DE C.V.</t>
  </si>
  <si>
    <t>COMERCIO DE PRODUCTOS VARIOS Y EXTENSOS</t>
  </si>
  <si>
    <t>AV. SANTO DOMINGO # 910. COL. LAS PUENTES 4TO SECTOR</t>
  </si>
  <si>
    <t>80-31-47-68</t>
  </si>
  <si>
    <t>ROGELIO GARZA GONZALEZ</t>
  </si>
  <si>
    <t>BAI900920KX1</t>
  </si>
  <si>
    <t>BAHER ASESORES INTEGRALES S.A. DE C.V.</t>
  </si>
  <si>
    <t>RISCO 241-A JARDINES DEL PEDREGAL</t>
  </si>
  <si>
    <t>(55)565-20054</t>
  </si>
  <si>
    <t>IGNACIO BACA TORRES</t>
  </si>
  <si>
    <t>MCA091028E8A</t>
  </si>
  <si>
    <t>MOTOCICLETAS CHAPARRAL, S.A. DE C.V.</t>
  </si>
  <si>
    <t>COMERCIO AL POR MENOR DE MOTOCICLETAS</t>
  </si>
  <si>
    <t>CARRETERA NACIONAL No. 1000, COL. LA HERRADURA</t>
  </si>
  <si>
    <t>81-10994500</t>
  </si>
  <si>
    <t>RICARDO JAVIER SANCHEZ HERNANDEZ</t>
  </si>
  <si>
    <t>ORGANIZACIÓN TUCAN S.A. DE C.V.</t>
  </si>
  <si>
    <t>REPRESENTACION Y DISTRIBUCIÓN COMERCIAL</t>
  </si>
  <si>
    <t>STIVA 410 PARQUE INDUSTRIAL BARRAGAN, SAN NICOLAS DE LOS GARZA</t>
  </si>
  <si>
    <t>83-3260-00</t>
  </si>
  <si>
    <t>LIC. RICARDO CANTU ECHEGARAY</t>
  </si>
  <si>
    <t>PEO820914AK0</t>
  </si>
  <si>
    <t>PROVEEDORA ESCOLAR Y DE OFICINA DE NUEVO León, S.A.  DE C.V.</t>
  </si>
  <si>
    <t>VENTA DE PAPELERIA, ARTICULOS DE OFICINA, ESCOLARES, CONSUMIBLES</t>
  </si>
  <si>
    <t>ESPINOSA  #135  OTE.CENTRO EN MONTERREY</t>
  </si>
  <si>
    <t>83-44-40-68</t>
  </si>
  <si>
    <t>ING. JOSE HUGO VILLARREAL CANTU</t>
  </si>
  <si>
    <t>GCC090827V5A</t>
  </si>
  <si>
    <t>GEMMA CONSTRUCCION, COMERCIALIZACION Y SERVICIOS S.A. DE C.V.</t>
  </si>
  <si>
    <t>CORDILLERA DE LOS ANDES #212 COL. PASEO DE LOS ANDES</t>
  </si>
  <si>
    <t>136-747-71</t>
  </si>
  <si>
    <t>JUAN MIGUEL ORTIZ RAMOS</t>
  </si>
  <si>
    <t>UED8812287B9</t>
  </si>
  <si>
    <t>UNIDAD EDIFICADORA, S.A DE C.V</t>
  </si>
  <si>
    <t>JUNO#365 COL. CONTRY SAN JACINTO, MONTERREY</t>
  </si>
  <si>
    <t>1234-4567</t>
  </si>
  <si>
    <t>LIC. JUAN CARLOS BENAVIDES MIER</t>
  </si>
  <si>
    <t>PIV010320820</t>
  </si>
  <si>
    <t>PLANEACION INMOBILARIA VIBE S.A. DE C.V.</t>
  </si>
  <si>
    <t>ING. RICARDO LOPEZ TREVIÑO</t>
  </si>
  <si>
    <t>DISTRIBUIDORA PERMO S.A. DE C.V.</t>
  </si>
  <si>
    <t>FABRICACION, COMPRA Y VENTA DE MOBILIARIO</t>
  </si>
  <si>
    <t>VENUSTIANO CARRANZA No. 200-B</t>
  </si>
  <si>
    <t>83-43-10-84</t>
  </si>
  <si>
    <t>JOSE DARIO QUEZADA MOLINA</t>
  </si>
  <si>
    <t>MECB851116725</t>
  </si>
  <si>
    <t>BEATRIZ JANETH MEXQUITIC CORONADO</t>
  </si>
  <si>
    <t>PUBLICIDAD Y MEDIO DE COMUNICACIÓN</t>
  </si>
  <si>
    <t>DIEGO DE MONTEMAYOR No.359 COLONIA CENTRO DE MONTERREY</t>
  </si>
  <si>
    <t>GOBI900918NG7</t>
  </si>
  <si>
    <t>ILSE JANETH GONZALEZ BENAVIDES</t>
  </si>
  <si>
    <t>DISTRIBUIDOR  DE MOCHILA Y CALZADO Y ACCESORIO ESCOLARES</t>
  </si>
  <si>
    <t>SAN FELIPE #510 COL.MITRAS NORTE , MONTERREY</t>
  </si>
  <si>
    <t>81-10-90-85</t>
  </si>
  <si>
    <t>CAOK750801H94</t>
  </si>
  <si>
    <t>KARINA CAMACHO ORTIZ</t>
  </si>
  <si>
    <t>COMERCIALIZADORA DE SEGUROS</t>
  </si>
  <si>
    <t>YAUTEPEC No. 219 FRACC. VALLE MORELOS</t>
  </si>
  <si>
    <t>180-803-57</t>
  </si>
  <si>
    <t>WSP MEDICAL S.A. DE C.V.</t>
  </si>
  <si>
    <t>COMPRA Y VENTA DE MEDICAMENTOS GENERICOS Y PATENTES</t>
  </si>
  <si>
    <t>AV. LOMAS DEL VALLE 445 COL. LOMAS DEL VALLE</t>
  </si>
  <si>
    <t>18-09-73-50</t>
  </si>
  <si>
    <t>JESUS ALEJANDRO OBREGON TOVAR</t>
  </si>
  <si>
    <t>COMERCIALIZADORA FAFER, S.A. DE C.V.</t>
  </si>
  <si>
    <t>ALMACEN DE DEPOSITO,DISTRIBUCIÓN Y VENTA DE MEDICAMENTOS</t>
  </si>
  <si>
    <t>DEGOLLADO 810-8 COL. OBISPADO</t>
  </si>
  <si>
    <t>8346-70-64</t>
  </si>
  <si>
    <t>MAURICIO XAVIER DE LA FUENTE LEAL</t>
  </si>
  <si>
    <t>CPB100914566</t>
  </si>
  <si>
    <t>COMERCIALIZADORA DE PRODUCTOS, BIENES Y SERVICIOS</t>
  </si>
  <si>
    <t>MANUEL DOBLADO NTE. 539 COL. CENTRO MONTERREY, N.L.</t>
  </si>
  <si>
    <t>8375-41-51</t>
  </si>
  <si>
    <t>CLAUDIA EDITH CERVANTES LOZANO</t>
  </si>
  <si>
    <t>EIOF710522UN8</t>
  </si>
  <si>
    <t>COMERCIALIZADORA U BORDADORA DE MONTERREY, S.A. DE C.V.</t>
  </si>
  <si>
    <t>FABRICACION DE TODO TIPO DE PRENDAS TEXTILES Y UNIFORMES EN GRAL.</t>
  </si>
  <si>
    <t>AVE. MOVIMIENTO OBRERO NO. 222 COL. LOS TREVIÑO SANTA CATARINA</t>
  </si>
  <si>
    <t>81-12-57-05-05</t>
  </si>
  <si>
    <t>JUAN CARLOS SOTO PUENTE</t>
  </si>
  <si>
    <t>IDEAS Y SOLUCIONES EN COPIADO, S.A. DE C.V.</t>
  </si>
  <si>
    <t>VENTA, RENTA Y REPARACION DE EQUIPO DE COPIADO</t>
  </si>
  <si>
    <t>MONTE ACONCAGUA 103, COL. FRANCISCO G. SADA, SAN NICOLAS DE LOS GARZA</t>
  </si>
  <si>
    <t>81-34-06-06</t>
  </si>
  <si>
    <t>JOSE OMAR GARZA GONZALEZ</t>
  </si>
  <si>
    <t>GIRETTO'S</t>
  </si>
  <si>
    <t>PPA0902113N2</t>
  </si>
  <si>
    <t>PASTELERIA</t>
  </si>
  <si>
    <t>PONCIANO ARRIAGA 305 COL. LOS ELIZONDO, ESCOBEDO,NL</t>
  </si>
  <si>
    <t>81351-15-00</t>
  </si>
  <si>
    <t>REYNALDO GARCIA CARDENAS</t>
  </si>
  <si>
    <t>BOMED</t>
  </si>
  <si>
    <t>VENTA DE BOTIQUINES, CUBREBOCAS, GUANTES, MATERIAL DE CURSCION</t>
  </si>
  <si>
    <t>GUADALUPE VICTORIA 400 COL. LOS ALTOS, ESCOBEDO</t>
  </si>
  <si>
    <t>4646-5884</t>
  </si>
  <si>
    <t>ISRAEL SALDAÑA BARRIENTOS</t>
  </si>
  <si>
    <t>OMICRONLAB, S.A. DE C.V.</t>
  </si>
  <si>
    <t>FABRICACION Y COMERCIALIZACION DE PRODUCTOS DE BELLEZA</t>
  </si>
  <si>
    <t>RIO SENA 500, COL. DEL VALLE</t>
  </si>
  <si>
    <t>81-1522-2896</t>
  </si>
  <si>
    <t>ALEJANDRO JOSE ROMO ARPIO</t>
  </si>
  <si>
    <t>17-39-28-53</t>
  </si>
  <si>
    <t>CORPORATIVO ULTRA DE MEXICO, S.A. DE C.V.</t>
  </si>
  <si>
    <t>SISTEMAS DE SEGURIDAD</t>
  </si>
  <si>
    <t>PROL. MADERO NO. 311 LOCAL 7 PLAZA LINDA VISTA. CD. GUADALUPE</t>
  </si>
  <si>
    <t>8345-2896</t>
  </si>
  <si>
    <t>NELLY GUADALUPE MONTELONGO FLORES</t>
  </si>
  <si>
    <t>GOVAL INTERNACIONAL</t>
  </si>
  <si>
    <t>DIS060216C8A</t>
  </si>
  <si>
    <t>DISTRIPLUS S.A. DE C.V.</t>
  </si>
  <si>
    <t>(33)36137830</t>
  </si>
  <si>
    <t>CAROLINA ATILANO MACHADO</t>
  </si>
  <si>
    <t>MPR971002TI6</t>
  </si>
  <si>
    <t>MR.PRINTER</t>
  </si>
  <si>
    <t>COMPRA-VENTA Y SERVICIO DE EQUIPO DE COMPUTO</t>
  </si>
  <si>
    <t>PASEO DE LOS LEONES 433 COL. MITRAS CENTRO</t>
  </si>
  <si>
    <t>83-3377.73</t>
  </si>
  <si>
    <t>OSCIEL RADA ESPINOSA</t>
  </si>
  <si>
    <t>ROBERTO BETANZO ZUÑIGA</t>
  </si>
  <si>
    <t>23-mayo.11</t>
  </si>
  <si>
    <t>FEBE UNIFORMES SECRETARIALES</t>
  </si>
  <si>
    <t>FABRICACION DE UNIFORMES SECRETARIALES</t>
  </si>
  <si>
    <t>AHUEHUETES 2521-A COL. CERRO DE LA SILLA, MONTERREY, NL</t>
  </si>
  <si>
    <t>83-59-93-81</t>
  </si>
  <si>
    <t>LAURA ISIDRA MEDELLIN LEAL</t>
  </si>
  <si>
    <t>FOKO590904CE5</t>
  </si>
  <si>
    <t>OCTAVIO EUGENIO FLORES KIFURI</t>
  </si>
  <si>
    <t>RODRIGO DE CONTRERAS 2861 COL. CUMBRES</t>
  </si>
  <si>
    <t>81-91-92-93</t>
  </si>
  <si>
    <t>MDI931014D37</t>
  </si>
  <si>
    <t>MAQUINAS DIESEL</t>
  </si>
  <si>
    <t>VENTA Y RENTA DE MAQUINARIA PESADA Y LIGERA, REFACCIONES Y SERVICIO</t>
  </si>
  <si>
    <t>AV. INDUSTRIALES DEL PONIENTE No. 2300</t>
  </si>
  <si>
    <t>84-00-40-00</t>
  </si>
  <si>
    <t>JULIO MARTINEZ TORRES</t>
  </si>
  <si>
    <t>VITHL7112207I2</t>
  </si>
  <si>
    <t>JOSE LUIS VILLARREAL HERNANDEZ</t>
  </si>
  <si>
    <t>AV. ALFONSO REYES #1724FRACC. BERNANDO REYES</t>
  </si>
  <si>
    <t>PUBLICIDAD E IMAGEN</t>
  </si>
  <si>
    <t>14-76-76-66</t>
  </si>
  <si>
    <t>RAHG6804147C6</t>
  </si>
  <si>
    <t>GUADALUPE MARIBEL RAMIREZ HERNANDEZ</t>
  </si>
  <si>
    <t>RESTAURANTE SIN BAR Y CON MESEROS</t>
  </si>
  <si>
    <t>INDUSTRIAS 300 LOCAL 11 Y 12</t>
  </si>
  <si>
    <t>83-84-85-31</t>
  </si>
  <si>
    <t>MPS9906106X5</t>
  </si>
  <si>
    <t>MONTERREY PLAY SYSTEMS S.A DE C.V.</t>
  </si>
  <si>
    <t>COMPRA VENTA DE TODO TIPO DE JUEGOS Y JUGUETES</t>
  </si>
  <si>
    <t>AVE. LAZARO CARDENAS 2518 COL. REAL SAN AGUSTIN GARZA SADA</t>
  </si>
  <si>
    <t>81-60-01-31</t>
  </si>
  <si>
    <t>JAVIER ALEJANDRO GARZA RENDON</t>
  </si>
  <si>
    <t>LEGR66030185</t>
  </si>
  <si>
    <t>ROSENDO DE LEON GONZALEZ</t>
  </si>
  <si>
    <t>SERIGRAFIA Y ROTULACION</t>
  </si>
  <si>
    <t>CANAL DE PANAMA 3517 COLONIA ESTRELLA</t>
  </si>
  <si>
    <t>13-65-46-69</t>
  </si>
  <si>
    <t>PUN9810229R0</t>
  </si>
  <si>
    <t>PRESTACIONES UNIVERSALES</t>
  </si>
  <si>
    <t>COMERCIO MATERIAS PRIMAS PARA INDUSTRIAS</t>
  </si>
  <si>
    <t>PASEO DE LA REFORMA 248-6 COL.  JUAREZ DEL. CUAUHTEMOC</t>
  </si>
  <si>
    <t>81-33-77-40</t>
  </si>
  <si>
    <t>HUGO FERANDO MARTINEZ OROZCO</t>
  </si>
  <si>
    <t>VIJA560902CA3</t>
  </si>
  <si>
    <t>ARNULFO ANTOLIN VIGIL JIMENEZ</t>
  </si>
  <si>
    <t>IMPRESIÓN Y EDICION DE LIBROS Y REVISTAS PUBLICIDAD</t>
  </si>
  <si>
    <t>ARAMBERRI 1311 OTE</t>
  </si>
  <si>
    <t>83-40-47-19</t>
  </si>
  <si>
    <t>COMERCIALIZADORA FEROMA</t>
  </si>
  <si>
    <t>RENTA EQUIPO, ASESORIAS Y COMERCIO EN GRAL</t>
  </si>
  <si>
    <t>CUAUHTERMOC #200 NORTE MONTERREY. ZONA CENTRO</t>
  </si>
  <si>
    <t>84-01-00-29</t>
  </si>
  <si>
    <t>FEDERICO CHAPA GARZA</t>
  </si>
  <si>
    <t>CFE0302281J7</t>
  </si>
  <si>
    <t>BSI021001CD9</t>
  </si>
  <si>
    <t>BIO SISTEMAS S.A DE C.V.</t>
  </si>
  <si>
    <t>RENTA DE SANITARIOS PORTATILES</t>
  </si>
  <si>
    <t>MONTE DE LOS OLIVOS 119 FRACC. IND. MONTE DE LOS OLIVOS , SANTA CATARINA</t>
  </si>
  <si>
    <t>83-90-75-03</t>
  </si>
  <si>
    <t>ROGELIO GARZA GARCIA</t>
  </si>
  <si>
    <t>PCN941021424</t>
  </si>
  <si>
    <t>PINTURAS Y CONVERSIONES DEL NORTE S.A DE C.V.</t>
  </si>
  <si>
    <t>COMPRA VENTA DE REFACCIONES Y SERVICIO</t>
  </si>
  <si>
    <t>ARTICULO 123 NO. 1110 COL. TALLERES MONTERREY</t>
  </si>
  <si>
    <t>83-47-27-60</t>
  </si>
  <si>
    <t>ADRIAN CARLOS DE LA GARZA GARZA</t>
  </si>
  <si>
    <t>LMC741212JN6</t>
  </si>
  <si>
    <t>GRUPO DIAGNOSTICO MEDICO PROA</t>
  </si>
  <si>
    <t>LABORATORIO D ANALISIS CLINICOS</t>
  </si>
  <si>
    <t>DR. ENRIQUE GONZALEZ MARTINEZ #109 COL. SANTA MARIA LA RIVERA</t>
  </si>
  <si>
    <t>01-555-14-07600</t>
  </si>
  <si>
    <t>ROSALBA A VENEGAS NORIEGA</t>
  </si>
  <si>
    <t>AEO801208IY2</t>
  </si>
  <si>
    <t xml:space="preserve">ADMINISTRACION Y EJECUCION DE OBRAS </t>
  </si>
  <si>
    <t>CONTRUCCIONES EN GRAL</t>
  </si>
  <si>
    <t>AVE. PASEO DE LOS LEONES NO. 2055-A COL. CUMBRES 2D0 SECTOR</t>
  </si>
  <si>
    <t>84-00-51-01</t>
  </si>
  <si>
    <t>ROBERTO ISMAEL GONZALEZ SALDIVAR</t>
  </si>
  <si>
    <t>CLO86045JEA</t>
  </si>
  <si>
    <t>CENTRAL DE LONAS</t>
  </si>
  <si>
    <t>LONAS</t>
  </si>
  <si>
    <t>ISAAC GARZA OTE 1627-B CENTRO MTY</t>
  </si>
  <si>
    <t>SERGIO JAVIER TREVIÑO DE LA GARZA</t>
  </si>
  <si>
    <t>MEMA870914QC7</t>
  </si>
  <si>
    <t>ABRAHAM FRANCISCO MEDRANO MEDRANO</t>
  </si>
  <si>
    <t>FABRICACION Y VENTA DE APARATOS ORTOPEDICOS</t>
  </si>
  <si>
    <t>15 DE MAYO 429 PTE. CENTRO MONTERREY</t>
  </si>
  <si>
    <t>83-43-24-12</t>
  </si>
  <si>
    <t>SCO050729A30</t>
  </si>
  <si>
    <t>SALES COMUNICACIÓN SA DE CV</t>
  </si>
  <si>
    <t>COMERCIALIZADORA DE PRODUCTOS ELECTRONICOS TEXTILES Y MUEBLES EN GRAL</t>
  </si>
  <si>
    <t>ANILLO PERIFERICO 421-C COL. COLINAS DE SAN JERONIMO</t>
  </si>
  <si>
    <t>11-55-00-96</t>
  </si>
  <si>
    <t>ROBERTO SALINAS ESPARZA</t>
  </si>
  <si>
    <t>APE070515514</t>
  </si>
  <si>
    <t>APECOM SA DE CV</t>
  </si>
  <si>
    <t>INTERMEDIARIOS DE COMERCIO AL POR MAYOR</t>
  </si>
  <si>
    <t>AV. VASCONCELOS NO. 150LOCAL 10 COL DEL VALLE SAN PEDRO GARZA GARCIA</t>
  </si>
  <si>
    <t>17-67-42-22</t>
  </si>
  <si>
    <t>IRVIN HERRERA PEÑA</t>
  </si>
  <si>
    <t>GEFELEK, S,A DE C,V</t>
  </si>
  <si>
    <t>GEF101125UQ1</t>
  </si>
  <si>
    <t>SERVICIOS PROFESIONALES CIENTIFICOS Y TECNICOS</t>
  </si>
  <si>
    <t>CALLE PROLONGACION ALFONSO REYES 2607. 1102 AL MIRADOR RESIDENCIAL. MTY</t>
  </si>
  <si>
    <t>JULIO NAVARRO QUIROGA</t>
  </si>
  <si>
    <t>MCO071221BT0</t>
  </si>
  <si>
    <t>MPA CONSTRUCTORES</t>
  </si>
  <si>
    <t>CONSTRUCCIONES Y EDIFICACIONES</t>
  </si>
  <si>
    <t>CALZADA SAN PEDRO 250 MIRAVALLE</t>
  </si>
  <si>
    <t>50-00-90-86</t>
  </si>
  <si>
    <t>JUAN GABRIEL CORTINA CEPEDA</t>
  </si>
  <si>
    <t>VENTA DE EQUIPOS DE SEGURIDADMREDES DE DATOS, VIDEO, AUTOMATIZACION</t>
  </si>
  <si>
    <t>UNIFORMES Y CALZADO Y ARTICULOS RELACIONADOS</t>
  </si>
  <si>
    <t>ICA9509099Z4</t>
  </si>
  <si>
    <t>INDUSTRIAL CARCO, S.A DE C.V.</t>
  </si>
  <si>
    <t>MTTO. INDUSTRIAL, PAILERIA, ESTRUCTURA, CONSTRUCCION GENERAL.</t>
  </si>
  <si>
    <t>ZUAZUA SUR 3653A COL. PASTORA, GUADALUPE</t>
  </si>
  <si>
    <t>83-54-95-52</t>
  </si>
  <si>
    <t>CARLOS ALBERTO CARDENAS VILLARREAL</t>
  </si>
  <si>
    <t>83-75-36-59</t>
  </si>
  <si>
    <t>Juan Rodriguez  Martinez</t>
  </si>
  <si>
    <t>YARM591111BP4</t>
  </si>
  <si>
    <t>Marco Arturo Yarrington Ruvalcaba</t>
  </si>
  <si>
    <t>comecio en general</t>
  </si>
  <si>
    <t>Ignacio Ramirez 736 col. Contry la Silla 7 sector</t>
  </si>
  <si>
    <t>83-65-75-98</t>
  </si>
  <si>
    <t>FABRICACION DE CHALECOS ANTIBALA</t>
  </si>
  <si>
    <t>LOMA650130FN1</t>
  </si>
  <si>
    <t>ANTONIO LOMAS MORENO</t>
  </si>
  <si>
    <t>EDICION DE MEDIOS IMPRESOS Y VENTA DE PUBLICIDAD</t>
  </si>
  <si>
    <t>ZARAGOZA 501 SANTA CATARINA N.L.</t>
  </si>
  <si>
    <t>83-90-81-18</t>
  </si>
  <si>
    <t>SANA5609277T6</t>
  </si>
  <si>
    <t>ALMA CRISTINA SALAZAR NUÑEZ</t>
  </si>
  <si>
    <t>ABARROTES Y FRUTERIA EN GENERAL</t>
  </si>
  <si>
    <t>AVA920129SU2</t>
  </si>
  <si>
    <t>AUTOMOTRIZ VASCONCELOS</t>
  </si>
  <si>
    <t>ENDEREZADO, PINTURAY BLINDAJE AUTOMOTRIZ</t>
  </si>
  <si>
    <t>AV. VASCONCELOS  No. 206 PTE. CENTRO SAN PEDRO GARZA GARCIA</t>
  </si>
  <si>
    <t>83-36-47-00</t>
  </si>
  <si>
    <t>EMILIO TANCREDI FLORES</t>
  </si>
  <si>
    <t>ABS841019IK9</t>
  </si>
  <si>
    <t>AF BANREGIO S.A DE C.V.</t>
  </si>
  <si>
    <t>AV. GOMEZ MORIN 350 PISO 8 OF 801 COL. VALLE CAMPESTRE</t>
  </si>
  <si>
    <t>81-52-08-08</t>
  </si>
  <si>
    <t>ADRIANA ELIZABETH SANCHEZ SALINAS</t>
  </si>
  <si>
    <t>ALFREDO RENE BENITA CUEVA</t>
  </si>
  <si>
    <t>MATERIAL ELECTRICO , ALUMBRADO PUBLICO  BANCA ALUMINIO</t>
  </si>
  <si>
    <t>JUAREZ Y BRAVO No.255 OTE. SABINAS HIDALGO</t>
  </si>
  <si>
    <t>(824)2424296</t>
  </si>
  <si>
    <t>ALMA GLORIA  OCHOA SALDIERNA</t>
  </si>
  <si>
    <t>COMPRA VENTA DE TODO TIPO DE ALIMENTOS Y GOLOSINAS</t>
  </si>
  <si>
    <t>CERRADA UNO #403 FRACC. CERRADAS DEL ROBLE SAN NICOLAS DE LOS GARZA, N.L.</t>
  </si>
  <si>
    <t>84-00-23-97</t>
  </si>
  <si>
    <t>GAGG840211R90</t>
  </si>
  <si>
    <t>JOSE GUADALUPE GARCIA GONZALEZ</t>
  </si>
  <si>
    <t>TALLER MECANICO</t>
  </si>
  <si>
    <t xml:space="preserve">AV COLON PTE. 2059COL MONTERREY </t>
  </si>
  <si>
    <t>MAK1011114V4</t>
  </si>
  <si>
    <t>MAKOFEX SA DE CV</t>
  </si>
  <si>
    <t>QUIMICOS 2221-2 PANUCO TECNOLOGICO MONTERREY, N.L.</t>
  </si>
  <si>
    <t>FELIPE LUNA ALVAREZ</t>
  </si>
  <si>
    <t>17-74-03-01</t>
  </si>
  <si>
    <t>EDM090518381</t>
  </si>
  <si>
    <t>AFB941116FK8</t>
  </si>
  <si>
    <t>FIDEL CANDELARIO POSADA CRUZ</t>
  </si>
  <si>
    <t>AVA100126L28</t>
  </si>
  <si>
    <t>AVAKSI SA DE CV</t>
  </si>
  <si>
    <t>IGNACIO ZARAGOZA SUR 1000 INTERIOR 815 MONTERREY</t>
  </si>
  <si>
    <t>DAM030328A16</t>
  </si>
  <si>
    <t>DAMIED SA DE CV</t>
  </si>
  <si>
    <t>HDA DEL LLANO 358 HACIENDA DEL TOPO CHICO GRAL ESCOBEDO</t>
  </si>
  <si>
    <t>83-97-05-73</t>
  </si>
  <si>
    <t>MIGUEL ANGEL RODRIGUEZ MARCIAL</t>
  </si>
  <si>
    <t>JOSE JAVIER JUAREZ RAMOS</t>
  </si>
  <si>
    <t>PCY090519SE7</t>
  </si>
  <si>
    <t>PROYECTOS CONSTRUCCIONES Y EDIFICACIONES DEICOR</t>
  </si>
  <si>
    <t>CONSTRUCTORA</t>
  </si>
  <si>
    <t>ZARAGOZA 1000 916 CENTRO MONTERREY</t>
  </si>
  <si>
    <t>SUPERIOR ARMORING</t>
  </si>
  <si>
    <t>AV. ARTURO MARTINEZ CALZADO No, 216 COL MARTEL STA CATARINA</t>
  </si>
  <si>
    <t>FABRICACION C-V AUTOS Y BLINDAJE</t>
  </si>
  <si>
    <t>83-36-29-24</t>
  </si>
  <si>
    <t>SALOMON MILEDI ZERTUCHE</t>
  </si>
  <si>
    <t>TME910924TL5</t>
  </si>
  <si>
    <t>TELETEC DE MEXICO</t>
  </si>
  <si>
    <t>MATERIAL ELECTRICO , ELECTRONICO AUDIO</t>
  </si>
  <si>
    <t>MATAMOROS # 812 OTE. COL CENTRO</t>
  </si>
  <si>
    <t>83-45-90-61</t>
  </si>
  <si>
    <t>JOSE JORGE AYALA ZENDEJAS</t>
  </si>
  <si>
    <t>JORGE CAMACHO GUAJARDO</t>
  </si>
  <si>
    <t>TEJV601022LID</t>
  </si>
  <si>
    <t>JOSE VICTORIANO TREVIÑO JAIME</t>
  </si>
  <si>
    <t>SERVICIOS Y MANTENIMIENTO EN GENERAL</t>
  </si>
  <si>
    <t>PRUDENCIA 243 FRACC, PRADOS DE STO DOMINGO SAN NICOLAS DE LOS GARZA</t>
  </si>
  <si>
    <t>89-89-71-58</t>
  </si>
  <si>
    <t>CONSTRUCCIONES PROYECTOS Y SERVICIOS APLICADOS SA DE CV</t>
  </si>
  <si>
    <t>CONSTRUCCION DE INMUEBLES INSTITUCIONALES Y DE SERVICIO</t>
  </si>
  <si>
    <t>AV. LAZARO CARDENAS 2932. 1 COL MIRADOR RESIDENCIAL</t>
  </si>
  <si>
    <t>81-55-11-34</t>
  </si>
  <si>
    <t>EDUARDO WILLIAMS TANCREDI</t>
  </si>
  <si>
    <t>MRD110720QH8</t>
  </si>
  <si>
    <t>MECANICO Y REFRIGERACION DIABLO SA DE CV</t>
  </si>
  <si>
    <t>REPARACION MECANICA EN GRAL. AUTOMOVILES Y CAMIONES</t>
  </si>
  <si>
    <t>RUIZ CORTINEZ #594 COL. VICTORIA MONTERREY</t>
  </si>
  <si>
    <t>JUAN LIUR GONZALEZ PEREZ</t>
  </si>
  <si>
    <t>HPA040129CD4</t>
  </si>
  <si>
    <t>HIGH PERFORMANCE AUTO CENTER SA DE CV</t>
  </si>
  <si>
    <t>VENTA E INSTALACION DE LLANTAS Y RINES</t>
  </si>
  <si>
    <t>AV SANTO DOMINGO #114 COL. MIRAFLORES</t>
  </si>
  <si>
    <t>OTV801119HU2</t>
  </si>
  <si>
    <t>OPERADORA DE TIENDAS VOLUNTARIAS</t>
  </si>
  <si>
    <t>COMERCIALIZACION DE ARTICULOS DE OFICINA</t>
  </si>
  <si>
    <t>CALLE 999 # 646 COL. NUEVA OBRERA CD. MERIDA YUCATAN</t>
  </si>
  <si>
    <t>83-89-36-05</t>
  </si>
  <si>
    <t>WILLIAM ALONZO VERA POOT</t>
  </si>
  <si>
    <t>FERNANDO DOVALINA LARA</t>
  </si>
  <si>
    <t>COMERCIALIZADORA Y DISTRIBUDORA K2, S.A DE C.V.</t>
  </si>
  <si>
    <t>EMILIO CARRANZA NO 732 INT D 603 COL, CENTRO MONTERREY</t>
  </si>
  <si>
    <t>47-37-18-70</t>
  </si>
  <si>
    <t>SUSANA RODRIGUEZ GUZMAN</t>
  </si>
  <si>
    <t>HIBA CONSORCIO CONSTRUCTORA, S.A DE C.V.</t>
  </si>
  <si>
    <t>TREVIÑO PTE 2023 COL. MONTERREY CENTRO</t>
  </si>
  <si>
    <t>RAMON SALAZAR HERNANDEZ</t>
  </si>
  <si>
    <t>PCO0904294U6</t>
  </si>
  <si>
    <t>PROACTIVE COMERCIALIZADORA S.A DE C.V.</t>
  </si>
  <si>
    <t>VASCO DE GAMA 312 COLONIA TREVIÑO MONTERREY</t>
  </si>
  <si>
    <t>40-40-70-74</t>
  </si>
  <si>
    <t>LUCINA YAHAIRA RAMOS MARINES</t>
  </si>
  <si>
    <t>MSM100831VA9</t>
  </si>
  <si>
    <t>MOTO SOLUCIONES MEXICO SA DE CV</t>
  </si>
  <si>
    <t>VENTA SERVICIO Y REFACCIONES DE MOTOCICLETAS</t>
  </si>
  <si>
    <t>AVE. LAZARO CARDENAS 3704 COL. PASEO RESIDENCIAL,MTY</t>
  </si>
  <si>
    <t>18-78-00-00</t>
  </si>
  <si>
    <t>RODRIGO BELDEN GONZALEZ</t>
  </si>
  <si>
    <t>CDN090709AQ0</t>
  </si>
  <si>
    <t>CREACIONES Y DESARROLLOS NYSA</t>
  </si>
  <si>
    <t>CALLE G TREVIÑO PONIENTE 2057 COLONIA CENTRO MONTERREY</t>
  </si>
  <si>
    <t>FRANCISCO BECERRA CASTRO</t>
  </si>
  <si>
    <t>PLA090914TJ9</t>
  </si>
  <si>
    <t>PLAY CLUB SA DE CV</t>
  </si>
  <si>
    <t>FABRICACION Y COMERCIALIZACION DE JUEGOS INFANTILES</t>
  </si>
  <si>
    <t>PRIVADA STA, JULIA NO, 104 BODEGA A  FRACC. STA JULIA LEON GUANAJUATO</t>
  </si>
  <si>
    <t>(477) 771.5820</t>
  </si>
  <si>
    <t>MIGUEL ANGEL VARGAS ANDRADE</t>
  </si>
  <si>
    <t>BULLING CONSTRUCTORA SA DE CV</t>
  </si>
  <si>
    <t>CONSTRUCTORA , COMERCIALIZADORA</t>
  </si>
  <si>
    <t>47-37-18-77</t>
  </si>
  <si>
    <t>JUAN ANTONIO SALAS REYNA</t>
  </si>
  <si>
    <t>SPA050511V23</t>
  </si>
  <si>
    <t>SEGURIDAD PRIVADA ALARMAS Y FORMACION ESPECIALIZADA, SA DE C,V</t>
  </si>
  <si>
    <t xml:space="preserve">SERVICIOS DE INVESTIGACION Y PROTECCION Y CUSTODIA </t>
  </si>
  <si>
    <t xml:space="preserve">CALLE REAL PARAISO 422 COL PARAISO </t>
  </si>
  <si>
    <t>80-30-12-34</t>
  </si>
  <si>
    <t>NORA MARISOL FLORES LOZANO</t>
  </si>
  <si>
    <t>TORCAM PAPELERA SA DE CV</t>
  </si>
  <si>
    <t>LIMON 2859 COL MODERNA MONTERREY</t>
  </si>
  <si>
    <t>83-55-94-16</t>
  </si>
  <si>
    <t>RAUL TORRES MARQUEZ</t>
  </si>
  <si>
    <t>MULTISERVICIOS REGIO SA DE CV</t>
  </si>
  <si>
    <t>CONSTRUCCIONES  DE INGENIERIA CIVIL U OBRA PESADA</t>
  </si>
  <si>
    <t xml:space="preserve">GUILLERMO MARTINEZ DMZ. OTE. # 3814 </t>
  </si>
  <si>
    <t>83-87-15-10</t>
  </si>
  <si>
    <t>JOSE ARMANDO QUINTANILLA RODRIGUEZ</t>
  </si>
  <si>
    <t>CCD081029G8A</t>
  </si>
  <si>
    <t>CDM COMERCIALIZACION Y DISTRIBUCION DE MEDICAMENTOS, S.A DE C.V.</t>
  </si>
  <si>
    <t>COMPRA VENTA DE MEDICAMENTOS Y SERVICIO MEDICO</t>
  </si>
  <si>
    <t>DIAZ ORDAZ 140 PISO 20 SANTA MARIA NUEVO León</t>
  </si>
  <si>
    <t>MASE750802PY5</t>
  </si>
  <si>
    <t>ENRIQUE MARTINEZ SOLIS</t>
  </si>
  <si>
    <t>FABRICACION DE EQUIPO DE AUDIO Y DE VIDEO</t>
  </si>
  <si>
    <t>RIO NAZAS 406 JARDINES DEL CANADA N.L.</t>
  </si>
  <si>
    <t>80-58-36-46</t>
  </si>
  <si>
    <t>ENRIQUE MARTINEZ MEDINA</t>
  </si>
  <si>
    <t>K2 INGENIERIA Y DESARROLLO S.A DE C.V.</t>
  </si>
  <si>
    <t>CONSTRUCCION EN GRAL</t>
  </si>
  <si>
    <t>TULIPANES NP. 3433A ALTAVISTA INVERNADERO MTY</t>
  </si>
  <si>
    <t>18-03-53-53</t>
  </si>
  <si>
    <t>PEDRO ESQUIVEL GARCIA</t>
  </si>
  <si>
    <t>GAGL760108</t>
  </si>
  <si>
    <t>SEÑALAMIENTOS VIALES MEXICANOS, S.A DE C.V.</t>
  </si>
  <si>
    <t>C-V DISTRIBUCION Y REPRESENTACION DE PROD. ELECTRICOS Y SEÑALAMIENTOS VIALES</t>
  </si>
  <si>
    <t>3 DE SEPTIEMBRE 1715 COL. MARTINEZ MTY, N.L.</t>
  </si>
  <si>
    <t>LEOPOLDO GARCIA GONZALEZ</t>
  </si>
  <si>
    <t>TIENDAS SORIANA SA DE CV</t>
  </si>
  <si>
    <t>ALEJANDRO DE RODAS 3102-A CUMBRES MONTERREY</t>
  </si>
  <si>
    <t>83-70-12-62</t>
  </si>
  <si>
    <t>OSCAR HERBE RUBIO PARDAVELL</t>
  </si>
  <si>
    <t>SMI040908QX0</t>
  </si>
  <si>
    <t>RAFAEL AYALA RAMIREZ</t>
  </si>
  <si>
    <t>CIH981030CDA</t>
  </si>
  <si>
    <t>HECTOR CARLOS MARTINEZ</t>
  </si>
  <si>
    <t>SEGM490719NY5</t>
  </si>
  <si>
    <t>MANUEL SERNA GONZALEZ</t>
  </si>
  <si>
    <t>GABRIEL EDUARDO ALMAGUER SEGURA</t>
  </si>
  <si>
    <t>JOSE DE JESUS LIMON RAMIREZ</t>
  </si>
  <si>
    <t>JOSE GUADALUPE POSADAS 140 COL. BOSQUES DEL ROBLE</t>
  </si>
  <si>
    <t>MAAJ571107CC5</t>
  </si>
  <si>
    <t>JAIME ERNESTO MARTINEZ ALDABA</t>
  </si>
  <si>
    <t>RAGE4205038KA</t>
  </si>
  <si>
    <t>MARIA ELENA RAMIREZ GONZALEZ</t>
  </si>
  <si>
    <t>MENL730825TK9</t>
  </si>
  <si>
    <t>LUIS EDUARDO MENESES NAJERA</t>
  </si>
  <si>
    <t>COMERCIALIZADORA, SUMINISTRO DE PRODUCTOS Y SERVICIOS</t>
  </si>
  <si>
    <t>CABO VERDE #151 COL. VISTA HERMOSA, MONTERREY</t>
  </si>
  <si>
    <t>17-67-00-96</t>
  </si>
  <si>
    <t>HEVA6705106Z2</t>
  </si>
  <si>
    <t>ANTONIO HERNANDEZ VILLA</t>
  </si>
  <si>
    <t>VENTA DE EQUIPO Y ACCESORIOS DE COMPUTO</t>
  </si>
  <si>
    <t>CABO SAN ANTONIO 133 NVA AURORA, GPE N.L.</t>
  </si>
  <si>
    <t>ECP980314I40</t>
  </si>
  <si>
    <t>EMCA CONSTRUCCIONES Y PROYECTOS, SA DE CV</t>
  </si>
  <si>
    <t>SUMINISTRO MTTO INSTALACION DE OBRA</t>
  </si>
  <si>
    <t>PROCERES 2228 FRACC. SIMON  BOLIVAR MONTERREY</t>
  </si>
  <si>
    <t>80-40-80-02</t>
  </si>
  <si>
    <t>ENRIQUE CASTRO GUERRERO</t>
  </si>
  <si>
    <t>ECS090901FI5</t>
  </si>
  <si>
    <t>EQUIPOS DE CARGA SANTA CATARINA, S.A DE C,V</t>
  </si>
  <si>
    <t>COMERCIO AL POR MAYOR DE CAMIONES</t>
  </si>
  <si>
    <t>CARRETERA MONTERREY SALTILLO #4032 COL. LOMAS DE SANTA CATARINA</t>
  </si>
  <si>
    <t>83-08-66-59</t>
  </si>
  <si>
    <t>JOSE ANTONIO MARTINEZ PEREZ</t>
  </si>
  <si>
    <t>COMERCIALIZACION DE PLANTAS DE ORNATO</t>
  </si>
  <si>
    <t>CARRETERA NACIONAL KM 271 COL. LA ESTANZUELA, MTY, N.L.</t>
  </si>
  <si>
    <t>LIRJ630407AI5</t>
  </si>
  <si>
    <t>CONSTRUCCION T MTTO AREAS VERDES</t>
  </si>
  <si>
    <t>SERVICIOS DE INSTALACION Y MTTO DE AREAS VERDES</t>
  </si>
  <si>
    <t>ZACATEPEC 1106 JARDINES DE LA PASTORA</t>
  </si>
  <si>
    <t>GUSTAVO ADOLFO BECQUER 418 COL. ANAHUAC, SAN NICOLAS</t>
  </si>
  <si>
    <t>UNAM 212 COL. VILLA UNIVERSIDAD, SAN NICOLAS DE LOS GZA, N.L.</t>
  </si>
  <si>
    <t>SOPORTE MEDICO INTEGRAL S.A. DE C.V.</t>
  </si>
  <si>
    <t>DISTRIBUIDOR DE MATERIAL DE CURACION</t>
  </si>
  <si>
    <t>LIC. ARTURO B. DE LA GARZA 4524 COL. DEL MAESTRO</t>
  </si>
  <si>
    <t>MGA0703222B3</t>
  </si>
  <si>
    <t>MEDICA GALA SA DE CV</t>
  </si>
  <si>
    <t>COMPRA- VTA MATERIAL DE CURACION</t>
  </si>
  <si>
    <t>REAL DE CATORCE 136 MITRAS CENTRO</t>
  </si>
  <si>
    <t>84-00-77-77</t>
  </si>
  <si>
    <t>JOSE GUADALUPE YARRITO GARZA</t>
  </si>
  <si>
    <t>CONSTRUCTORES RESIDENCIALES ASOCIADOS, S.A DE C.V.</t>
  </si>
  <si>
    <t>LUXEMBURGO 1208-B REYNOSA TAMPS.</t>
  </si>
  <si>
    <t>9-22-38-38</t>
  </si>
  <si>
    <t>TOMAS ALEJANDRO ROBINSON TERAN</t>
  </si>
  <si>
    <t>CAZG7209279G5</t>
  </si>
  <si>
    <t>GERARDO CHAPA GUZMAN</t>
  </si>
  <si>
    <t>FERRETERO</t>
  </si>
  <si>
    <t>TERRANOVA 416 COL. VISTA HERMOSA</t>
  </si>
  <si>
    <t>MIGUEL ANGEL BARBOSA ALMANZA</t>
  </si>
  <si>
    <t>IMPRENTA</t>
  </si>
  <si>
    <t>ARTURO B. DE LA GARZA 807 A CENTRO SAN NICOLAS DE LOS GARZA</t>
  </si>
  <si>
    <t>MAI080422RN5</t>
  </si>
  <si>
    <t>MULTISERVICIOS DE ASESORÍA INTER DEL NORTE, S.A. DE C.V.</t>
  </si>
  <si>
    <t>CONSULTORIA EN ADMINISTRACION</t>
  </si>
  <si>
    <t>AVE. PASEO DE LOS LEONES 1684C CUMBRES 1ER. SECTOR MTY. N.L.</t>
  </si>
  <si>
    <t>BETANZO ZUÑIGA ROBERTO</t>
  </si>
  <si>
    <t>SEC110525AL2</t>
  </si>
  <si>
    <t>SECGMARO S.A. DE C.V.</t>
  </si>
  <si>
    <t>VTA MATERIAL DE CURACION Y EQUIPO MEDICO</t>
  </si>
  <si>
    <t>CARRETERA MTY-SALTILLO 4030-C</t>
  </si>
  <si>
    <t>ESTEBAN JOSE MADERO RODRIGUEZ</t>
  </si>
  <si>
    <t>EAJC561208QN0</t>
  </si>
  <si>
    <t>OTROS CENTRO DEL SECTOR PRIVADO PARA LA ATECION DE PACIENTES QUE NO REQUIEREN HOSPITALISACION</t>
  </si>
  <si>
    <t>FICUS 226 ARBOLEDAS DE ESCOBEDO , GENERAL ESCOBEDO N.L.</t>
  </si>
  <si>
    <t>83-85-27-04</t>
  </si>
  <si>
    <t>JESUS PEÑA RODRIGUEZ</t>
  </si>
  <si>
    <t>MEDICAMENTOS GENERALES DEL SECTOR PUBLICO</t>
  </si>
  <si>
    <t>ALLENDE 355 PTECENTRO DE MONTERREY</t>
  </si>
  <si>
    <t>83-44-27-08</t>
  </si>
  <si>
    <t>SEM041001UE8</t>
  </si>
  <si>
    <t>SEMEYRS.A DE C.V.</t>
  </si>
  <si>
    <t>LABORATORIOS MEDICOS Y PERMANENTES DEL SECTOR PRIVADO</t>
  </si>
  <si>
    <t>RAMON ALVA DE LA CANAL 432 E4L ROBLE N.L.</t>
  </si>
  <si>
    <t>83-83-21-32</t>
  </si>
  <si>
    <t>CARMELO ALBERTO AYALA CAMARILLO</t>
  </si>
  <si>
    <t>AASE691103UP7</t>
  </si>
  <si>
    <t>EVERARDO ALMAGUER SALAZAR</t>
  </si>
  <si>
    <t>CARR NACIONAL SUR 400 LOS SILVA SAN PEDRO N.L.</t>
  </si>
  <si>
    <t>CSB101126S10</t>
  </si>
  <si>
    <t>COMERCIO AL POR MAYOR DE MAQUINARIA Y EQUIPO PARA LA INDUSTRIA MANOFACTURERA.</t>
  </si>
  <si>
    <t>VALLE DE SANTIAGO 952 VALLLE DE LOS NOGALES  N.L.</t>
  </si>
  <si>
    <t>83-87-28-85</t>
  </si>
  <si>
    <t>MIGUEL SAUCEDA ORNELAS</t>
  </si>
  <si>
    <t>EGE9608087C2</t>
  </si>
  <si>
    <t>ENCUADERNACION GENERAL, S.A. DE C.V.</t>
  </si>
  <si>
    <t>MUEBLES Y ACCESORIOS PARA EL HOGAR Y OFICINA</t>
  </si>
  <si>
    <t>JUAN DE LA BARRERA #1507 COL. PABLO A DE LA GARZA MONTERREY</t>
  </si>
  <si>
    <t>83-55-78-18</t>
  </si>
  <si>
    <t>FRANCISCO LORENZO QUIROGA GONZALEZ</t>
  </si>
  <si>
    <t>ICO100716384</t>
  </si>
  <si>
    <t>INTERFAZ COMERCIALIZADORA SA DE CV</t>
  </si>
  <si>
    <t>VTA EQ COMPUTO, AUDIO, VIDEO, ILUMINACION Y EVENTOS</t>
  </si>
  <si>
    <t>CALLE 8VA NORTE #1750-A COL. INDUSTRIAL</t>
  </si>
  <si>
    <t>11-33-95-00</t>
  </si>
  <si>
    <t>RICARDO ARTURO CAVAZOS CORTEZ</t>
  </si>
  <si>
    <t>LAV950127720</t>
  </si>
  <si>
    <t>LAVAMAC S.A DE C.V.</t>
  </si>
  <si>
    <t>FABRICACION , COMPRA - VENTA DE PRODUCTOS QUIMICOS.</t>
  </si>
  <si>
    <t>COLON ENTRE ALLENDE E HIDALGO 200 CENTRO DE SAN NICOLAS DE LOS GARZA N.L.</t>
  </si>
  <si>
    <t>83-53-56-36</t>
  </si>
  <si>
    <t>HECTOR CANTU GUERRA</t>
  </si>
  <si>
    <t>YTE0701267U1</t>
  </si>
  <si>
    <t>YORTE S.A DE C.V.</t>
  </si>
  <si>
    <t>COMERCIO AL POR MAYOR DE MEDIOS MASIVOS DE COMUNICACIÓN (COMO INTERNET) Y OTROS MEDIOS.</t>
  </si>
  <si>
    <t>FEDERICO GOMEZ 1812 COL. BUENOS AIRES MONTERREY N.L.</t>
  </si>
  <si>
    <t>12-34-10-02</t>
  </si>
  <si>
    <t>ALEJANDRA PATRICIA DEL FIERRO BALLESTEROS</t>
  </si>
  <si>
    <t>BCA120910Q7A</t>
  </si>
  <si>
    <t>BOSTON COMERCIALIZADORA Y ABASTECEDORA DE PRODUCTOS Y SERVICIOS S.A DE C.V.</t>
  </si>
  <si>
    <t>VALLE MIXTECO 1058 VALLE DE LOS NOGALES 1ER APODACA N.L.</t>
  </si>
  <si>
    <t>83-58-58-68</t>
  </si>
  <si>
    <t>JOSE ASENCION GALVAN VALENZUELA</t>
  </si>
  <si>
    <t>SPM060217AM5</t>
  </si>
  <si>
    <t>SEÑALES PROYECTOS Y MAS, S.A. DE C.V.</t>
  </si>
  <si>
    <t>VENTA E INSTALACION DE SEÑALAMIENTOS</t>
  </si>
  <si>
    <t>2DA. AVENIDA PRIVADA NO. 811 COL INSDUSTRIAL</t>
  </si>
  <si>
    <t>83-74-93-88</t>
  </si>
  <si>
    <t>MOCA7003018R7</t>
  </si>
  <si>
    <t>ALEJANDRO MORALES CANALES</t>
  </si>
  <si>
    <t>BUSTAMANTE 1122 BELLA VISTA MTY</t>
  </si>
  <si>
    <t>83-75-52-65</t>
  </si>
  <si>
    <t>CAM110912FH4</t>
  </si>
  <si>
    <t>COM DE AUDIO MULTIMEDIA E ILUMINACION SA DE CV</t>
  </si>
  <si>
    <t>COMERCIO DE MAQ Y EQUIPO</t>
  </si>
  <si>
    <t>PASEO DEL CAMPESTRE 5544 JARDINES DEL PASEO</t>
  </si>
  <si>
    <t>ER NERAB ALVAREZ CISNEROS</t>
  </si>
  <si>
    <t>CEM041220ES6</t>
  </si>
  <si>
    <t>CENTRO DE ESPECIALIDADES MEDICAS Y CIRUJÍA AMBULATORIA</t>
  </si>
  <si>
    <t>CIRUGIA AMBULATORIA DE CORTA ESTANCIA</t>
  </si>
  <si>
    <t>JOSE BENITEZ 2704 OBISPADO MTY N.L.</t>
  </si>
  <si>
    <t>JORGE ARTURO GONZALEZ MORANTES</t>
  </si>
  <si>
    <t>GME100618FR5</t>
  </si>
  <si>
    <t>GLINT DE MEXICO S.A.DE C.V.</t>
  </si>
  <si>
    <t>ARTICULOS DE LIMPIEZA</t>
  </si>
  <si>
    <t>JUAN DE DIOS TREVIÑO NO. 8 SAN JERONIMO MONTERREY N.L.</t>
  </si>
  <si>
    <t>84-01-46-00</t>
  </si>
  <si>
    <t>FERNANDO MOMTEMAYOR TREVIÑO</t>
  </si>
  <si>
    <t>GTM990122HU5</t>
  </si>
  <si>
    <t>GRUPO TONER DE MEXICO, S.A DE C.V.</t>
  </si>
  <si>
    <t>RENTA VENTA DE EQUIPOS MULTIFUNCIONALES VTA CONSUMIBLES</t>
  </si>
  <si>
    <t>PARICUTIN NO. 101 COL. URDIALES</t>
  </si>
  <si>
    <t>14-92-74-00</t>
  </si>
  <si>
    <t>BENJAMIN GONZALEZ RIOS</t>
  </si>
  <si>
    <t>TOP920311228</t>
  </si>
  <si>
    <t>TOPLARI, S.A DE C.V.</t>
  </si>
  <si>
    <t>PRENDAS DE VESTIR Y ACCESORIOS</t>
  </si>
  <si>
    <t>EMILIO CARRANZA NO. 999 SUR CENTRO DE MONTERREY N.L.</t>
  </si>
  <si>
    <t>83-43-88-88</t>
  </si>
  <si>
    <t>GERARDO BEJOS KALIFAS CUEVAS</t>
  </si>
  <si>
    <t>CER120301EH6</t>
  </si>
  <si>
    <t>CONTRASTE Y EQUIPO RADIOLOGICOS</t>
  </si>
  <si>
    <t>COMERCIO AL POR MAYOR  DE MOBILIARIO , EQUIPO E3 INSTRUMENTAL MEDICO Y DE LABORATORIO</t>
  </si>
  <si>
    <t>LOS LIMONEROS 168 RINCON DE LAS HUERTAS SANTA CATARINA N.L</t>
  </si>
  <si>
    <t>83-90-74-49</t>
  </si>
  <si>
    <t>JOSE ANTONIO NAGAO QUIÑONES</t>
  </si>
  <si>
    <t>CPE0204094B5</t>
  </si>
  <si>
    <t>COMERCIAL PEMOS, S.A. DE C.V.</t>
  </si>
  <si>
    <t>RIO GRIJALBA 320 BOSQUES DE LA HUASTECA SANTA CATARINA</t>
  </si>
  <si>
    <t>88-80-01-07</t>
  </si>
  <si>
    <t>PEDRO ROSENDO MORIN MARQUEZ</t>
  </si>
  <si>
    <t>GEG080718291</t>
  </si>
  <si>
    <t>GRUPO EMPRESARIAL GMA, SA DE CV</t>
  </si>
  <si>
    <t>DISTRIBUCION, REPARACION AIRE ACONDICIONADO</t>
  </si>
  <si>
    <t>REVOLUCION #3866 LOCAL 27 COL TORREMOLINOS, MTY,N.L.</t>
  </si>
  <si>
    <t>83-44-64-18</t>
  </si>
  <si>
    <t>CARLOS ALBERTO GONZALEZ MTZ</t>
  </si>
  <si>
    <t>GIM970204RG3</t>
  </si>
  <si>
    <t>GIANT IMAGES DE MEXICO, S.A DE C.V.</t>
  </si>
  <si>
    <t>MANUFACTURA,RENTA, IMP. EXP. TODO TIPO DE MATERIALES</t>
  </si>
  <si>
    <t>CARRETERA MIGUEL ALEMAN KM. 16.5-A COL. EL MILAGRO APODACA</t>
  </si>
  <si>
    <t>83-21-27-27</t>
  </si>
  <si>
    <t>IBET DURAZO VILCHIS</t>
  </si>
  <si>
    <t>JAU970801FS9</t>
  </si>
  <si>
    <t>TALLER MECANICO, ENDEREZADO Y PINTURA</t>
  </si>
  <si>
    <t>JOSE DE JESUS BRIGIDO SANCHEZ BELTRAN</t>
  </si>
  <si>
    <t>MAGG580828FR3</t>
  </si>
  <si>
    <t>MATIAS ALFONSO BOTELLO CABALLERO</t>
  </si>
  <si>
    <t>MEDIOS PUBLICITARIOS</t>
  </si>
  <si>
    <t>RIO PLATA 103 OTE. COL DEL VALLE</t>
  </si>
  <si>
    <t>83-35-64-65</t>
  </si>
  <si>
    <t>SASG4112129D6</t>
  </si>
  <si>
    <t>GUADALUPE SALINAS SALAZAR</t>
  </si>
  <si>
    <t>TEXCOCO 126, COL. BUENOS AIRES, MTY</t>
  </si>
  <si>
    <t>81-44-44-58-31</t>
  </si>
  <si>
    <t>SURTIDOR ELECTRICO MONTERREY</t>
  </si>
  <si>
    <t>VENTA DE MATERIAL ELECTRICO</t>
  </si>
  <si>
    <t>AV. MADERO # 1701 COL. CENTRO MONTERREY</t>
  </si>
  <si>
    <t>81-25-01-00</t>
  </si>
  <si>
    <t>JOSE ABEL TELLO SALDIVAR</t>
  </si>
  <si>
    <t>CCF080513BZA</t>
  </si>
  <si>
    <t>CORPORATIVO COMERCIAL FERLLA S.A. DE C.V.</t>
  </si>
  <si>
    <t>INTERMEDIARIO COMERCIO AL POR MAYOR</t>
  </si>
  <si>
    <t>GOLFO DE CALIFORNIA 132 A, CENTRAL</t>
  </si>
  <si>
    <t>CCS0903051D4</t>
  </si>
  <si>
    <t>CPS CONSULTORIA Y SERVICIOS PROFESIONALES S.A. DE C.V.</t>
  </si>
  <si>
    <t>SERVICIOS PROFESIONALES, CIENTIFICOS Y TECNICOS</t>
  </si>
  <si>
    <t>CALLE DEL FUSTE 120, PORTAL DE STA ROSA 1 SECTOR</t>
  </si>
  <si>
    <t>CUL071023EX4</t>
  </si>
  <si>
    <t>COMERCIALIZADORA ULTRAMAX S.A. DE C.V.</t>
  </si>
  <si>
    <t>COMERCIO AL POR MENOR DE ARTESANÍAS</t>
  </si>
  <si>
    <t>SAN PABLO LABRADOR 216, COL. MARIANO ESCOBEDO, MTY, N.L.</t>
  </si>
  <si>
    <t>CZA080910FF1</t>
  </si>
  <si>
    <t>CORPORATIVO ZARPER S.A. DE C.V.</t>
  </si>
  <si>
    <t>SERVICIOS DE CONSULTORIA EN ADMON</t>
  </si>
  <si>
    <t>AGUSTIN MELGAR 244 HEROES DE MEXICO, SAN NICOLAS N.L.</t>
  </si>
  <si>
    <t>DCR0906031Y1</t>
  </si>
  <si>
    <t>DISTRIBUCIÓN COMERCIAL RACOSE S.A. DE C.V.</t>
  </si>
  <si>
    <t>COMERCIO AL POR MAYOR</t>
  </si>
  <si>
    <t>CALLE GALLO 5606 VALLE VERDE 2 SECTOR</t>
  </si>
  <si>
    <t>FER060518UUA</t>
  </si>
  <si>
    <t>FERTIG, S.A DE C.V.</t>
  </si>
  <si>
    <t>CONSTRUCCION Y SUMINISTROS ELECTRICOS</t>
  </si>
  <si>
    <t>PLAYA LARGA 3241 COL. PRIMAVERA, MONTERREY,N.L.</t>
  </si>
  <si>
    <t>12-34-30-09</t>
  </si>
  <si>
    <t>LINO ALBERTO PEÑA RODRIGUEZ</t>
  </si>
  <si>
    <t>GCP081223DCA</t>
  </si>
  <si>
    <t>GRUPO CONSTRUCTOR PROSMA S.A. DE C.V.</t>
  </si>
  <si>
    <t>CONSTRUCCION DE VIVIENDA MULTIFAMILIAR</t>
  </si>
  <si>
    <t>ALFONSO MTZ DOMINGUEZ 5477, COL. FIDEL VELAZQUEZ</t>
  </si>
  <si>
    <t>LCI0912171A7</t>
  </si>
  <si>
    <t>LEGAN CONSTRUCTORA INGENIERIA Y PROYECTOS S.A. DE C.V.</t>
  </si>
  <si>
    <t>HDAS DE ANAHUAC 510 HDAS DE ESCOBEDO</t>
  </si>
  <si>
    <t>LTO060405AZ0</t>
  </si>
  <si>
    <t>LASER TONER S.A DE C.V</t>
  </si>
  <si>
    <t>COMERCIO AL POR MENOR DE COMPUTADORAS Y SU ACCESORIOS</t>
  </si>
  <si>
    <t>REVOLUCION 3463 VILLA DEL RIO MONTERREY N.L.</t>
  </si>
  <si>
    <t>84-78-50-90</t>
  </si>
  <si>
    <t>CESAR GOMEZ CARRILLO</t>
  </si>
  <si>
    <t>MPL970512BT4</t>
  </si>
  <si>
    <t>MAYOREO DE PLUMAS S.A DE C.V.</t>
  </si>
  <si>
    <t>COMERCIO AL POR MENOR DE ARTICULOS DE PAPELERIA.</t>
  </si>
  <si>
    <t>HEROICO COLEGIO MILITAR 110 COL DE PRADO MONTERREY N.L.</t>
  </si>
  <si>
    <t>81-14-68-88</t>
  </si>
  <si>
    <t>ADRIAN EUSEBIO GARZA VILLANUEVA</t>
  </si>
  <si>
    <t>PMP080506IW7</t>
  </si>
  <si>
    <t>PROMOTORA DE MULTISERVICIOS PROFESIONALES, S.A. DE C.V.</t>
  </si>
  <si>
    <t xml:space="preserve">PUBLICIDAD </t>
  </si>
  <si>
    <t>DCP790511D36</t>
  </si>
  <si>
    <t>DICIPA S.A DE C.V</t>
  </si>
  <si>
    <t>COMERCIO AL POR MAYOR DE PRODUCTOS FARMACEUTICOS.</t>
  </si>
  <si>
    <t>SALTILLO 19 PRIM.  PISO COLONIA LA CONDESA D.F.</t>
  </si>
  <si>
    <t>83-48-13-37</t>
  </si>
  <si>
    <t>SAMUEL VARGAS LOPEZ</t>
  </si>
  <si>
    <t>SAC020218N73</t>
  </si>
  <si>
    <t>SOTOMAYOR ASESORES CORPORATIVOS, SC</t>
  </si>
  <si>
    <t>DESPACHO DE ABOGADOS</t>
  </si>
  <si>
    <t>RICARDO MARGAIN ZOZAYA 444 SUR VALLE DEL CAMPESTRE</t>
  </si>
  <si>
    <t>MARCO ANTONIO SOTOMAYOR MELO</t>
  </si>
  <si>
    <t>CAJ101022UJA</t>
  </si>
  <si>
    <t>COMERCIALIZADORA Y ASESORíA J&amp;J ALONSO SRL</t>
  </si>
  <si>
    <t>OLIMPIA 1610 COL. NVA LINDA VISTA, GPE. N.L.</t>
  </si>
  <si>
    <t>GUADALUPE JAVIER CUELLAR ALONSO</t>
  </si>
  <si>
    <t>RDC881024NP5</t>
  </si>
  <si>
    <t>ROMSEGA DISEÑO Y CONSTRUCCION S.A.DE C.V.</t>
  </si>
  <si>
    <t>CONSTRUCCION EN GENERAL</t>
  </si>
  <si>
    <t>JOSE ANTONIO RDZ.209COL. BUROCRATAS DEL ESTADO</t>
  </si>
  <si>
    <t>83-71-81-41</t>
  </si>
  <si>
    <t>SERGIO DE LA GARZA BOTELLO</t>
  </si>
  <si>
    <t>RPS0307119E6</t>
  </si>
  <si>
    <t>RISK PREVENTION SYSTEMS S.A. DE C.V.</t>
  </si>
  <si>
    <t>PRODUCTOS Y SERVICIOS DE SEGURIDAD</t>
  </si>
  <si>
    <t>ACATZINGO 104 A MITRAS CENTRO</t>
  </si>
  <si>
    <t>FRANCISCO HERRERA GARCÍA</t>
  </si>
  <si>
    <t>RVN100521E88</t>
  </si>
  <si>
    <t>REPRESENTACIONES DE VIALIDAD NARANJA S.A. DE C.V.</t>
  </si>
  <si>
    <t>SEGURIDAD VIAL, PERSONAL Y PERIMETRAL</t>
  </si>
  <si>
    <t>MANUEL L. BARRAGAN 409 COL ANAHUAC.</t>
  </si>
  <si>
    <t>81-47-37-02-22</t>
  </si>
  <si>
    <t>RICARDO ALBERTO GONZALEZ GONZALEZ</t>
  </si>
  <si>
    <t>WENCESLAO PEÑA MARTINEZ</t>
  </si>
  <si>
    <t>SERVICIOS DENTALES</t>
  </si>
  <si>
    <t>AVE. VENUSTIANO CARRANZA 630 NORTE CENTRO DE MONTERREY.</t>
  </si>
  <si>
    <t>83-467184</t>
  </si>
  <si>
    <t>MST94121494A</t>
  </si>
  <si>
    <t>MANUFACTURAS Y SERVICIOS TROQUELADOS S.A. DE C.V.</t>
  </si>
  <si>
    <t>FABRICACION Y COMERCIALIZACIÓN DE PRODUCTOS METALICOS</t>
  </si>
  <si>
    <t>SALVADOR DIAZ MIRON 3510</t>
  </si>
  <si>
    <t>ENRIQUE HORACIO GONZALEZ TIJERINA</t>
  </si>
  <si>
    <t>ALMACEN PAPELERO SALDAÑA</t>
  </si>
  <si>
    <t>ARTICULOS DE OFICINA CONSUMIBLES DE COMPUTO, PC, LAPTOP</t>
  </si>
  <si>
    <t>DIEGO DE MONTEMAYOR 125 A NTE CENTRO, MTY N.L.</t>
  </si>
  <si>
    <t>ROBERTO SALDAÑA LEAL</t>
  </si>
  <si>
    <t>MCM660901JX4</t>
  </si>
  <si>
    <t>MOTO CENTRO MONTERREY S.A. DE C.V.</t>
  </si>
  <si>
    <t>VENTA DE LLANTAS REFACCIONES Y SERVICIOS DE MECANICA GENERAL</t>
  </si>
  <si>
    <t>RIUZ CORTINEZ PONIENTE 390 MITRAS CENTRO MONTERREY N.L</t>
  </si>
  <si>
    <t>JORGE MANUEL GONZALEZ CUEVA</t>
  </si>
  <si>
    <t>DFL900423676</t>
  </si>
  <si>
    <t>DISTRIBUIDORA DE FRUTAS Y LEGUMBRES LA HORTALIZA S.A. DE C.V.</t>
  </si>
  <si>
    <t>ABARROTES , FRUTAS Y VERDURAS AL MAYOREO</t>
  </si>
  <si>
    <t>CONSTITUYENTES DEL 57 NO. 2226  COL. PABLO A DE LA GARZA MTY. N.L.</t>
  </si>
  <si>
    <t>83-54-06-60</t>
  </si>
  <si>
    <t>ESPERANZA MORENO GALLARDO</t>
  </si>
  <si>
    <t>GOGJ891013QE4</t>
  </si>
  <si>
    <t>JUAN EDUARDO GONZALEZ GUAJARDO</t>
  </si>
  <si>
    <t>REPARACION DE AUTOMOVILES Y CAMIONES</t>
  </si>
  <si>
    <t>AVE. CHAPULTEPEC 307 COL. FIERRO</t>
  </si>
  <si>
    <t>LOT791001750</t>
  </si>
  <si>
    <t>EQUIPO DE OFICINA</t>
  </si>
  <si>
    <t>ESPINOZA OTE. 1133 MONTERREY</t>
  </si>
  <si>
    <t>83-45-31-98</t>
  </si>
  <si>
    <t>JOSE CESAR DE LA TORRE ARIZPE</t>
  </si>
  <si>
    <t>BTM071018ST9</t>
  </si>
  <si>
    <t>BAKER TILLY MEXICO S.C</t>
  </si>
  <si>
    <t>SERVICIOS CONTABLES Y AUDITORIA</t>
  </si>
  <si>
    <t>MORONES PRIETO 2805 PISO 12 LOMAS DE SAN FRANCISCO.</t>
  </si>
  <si>
    <t>10-99-09-50</t>
  </si>
  <si>
    <t>JORGE HERNANDEZ PARRA</t>
  </si>
  <si>
    <t>HRC0807014C5</t>
  </si>
  <si>
    <t>HERNANDEZ ROBLES CONSULTORIA DE NEGOCIOS S.C.</t>
  </si>
  <si>
    <t>MORONES PRIETO PONIENTE 2805</t>
  </si>
  <si>
    <t>CNS010406725</t>
  </si>
  <si>
    <t>CREACIONES NEIMS S.A DE C.V</t>
  </si>
  <si>
    <t>UNIFORMES SECRETARIALES</t>
  </si>
  <si>
    <t>MONTES APENINOS 200 INFONAVIT MONTERREAL , ESCOBEDO</t>
  </si>
  <si>
    <t>83-84-11-08</t>
  </si>
  <si>
    <t>NARCISO VAZQUEZ HERNANDEZ</t>
  </si>
  <si>
    <t>ELR070601I85</t>
  </si>
  <si>
    <t>EXCEL LUBRICANTES REGIOMONTANOS, S.A. DE C.V.</t>
  </si>
  <si>
    <t>FABRICACION DE ACEITES Y GRASAS</t>
  </si>
  <si>
    <t>RAUL CABALLERO 1901 COL ANDRES CABALLERO</t>
  </si>
  <si>
    <t>ERNESTO AGUILAR ROCHA</t>
  </si>
  <si>
    <t>DIP9590704GQA</t>
  </si>
  <si>
    <t>DIPROMEFA S.A DE C.V</t>
  </si>
  <si>
    <t>VENTA AL POR MAYOR POR COMISION Y CONSIGNACION</t>
  </si>
  <si>
    <t>83-99-01-36</t>
  </si>
  <si>
    <t>EDI000614KE5</t>
  </si>
  <si>
    <t>ELFYR DISTRIBUIDORA S.A DE C.V.</t>
  </si>
  <si>
    <t>COMERCIO AL POR MENOR DE PARTES Y REFACIONES  NUEVAS PARA AUTOMOVILES , CAMIONETAS Y CAMIONES.</t>
  </si>
  <si>
    <t>BOULEVARD LOS FUNDADORES 8620 COL. LOS CERRITOS COAHUILA.</t>
  </si>
  <si>
    <t>01-844-420-98-07</t>
  </si>
  <si>
    <t xml:space="preserve">RICARDO ELIZONDO CAMPOS </t>
  </si>
  <si>
    <t>LUPL580621EF3</t>
  </si>
  <si>
    <t>LAURA ALICIA LUCIO PALOMO</t>
  </si>
  <si>
    <t>HUIZACHE 203 HACIENDA DE SANTO DOMINGO NUEVO LEON</t>
  </si>
  <si>
    <t>11-61-63-60</t>
  </si>
  <si>
    <t>CARLOS PADILLA GALVAN</t>
  </si>
  <si>
    <t>MAC090814QSA</t>
  </si>
  <si>
    <t>MALPE ASOCIADOS EN CONSULTORIA Y DESARROLLO S.A DE C.V.</t>
  </si>
  <si>
    <t>88-50-07-22</t>
  </si>
  <si>
    <t>DEYANIRA PADILLA DE BETANZO</t>
  </si>
  <si>
    <t>ACE SEGUROS S.A</t>
  </si>
  <si>
    <t>COMPAÑÍA DE SEGUROS</t>
  </si>
  <si>
    <t>BOSQUES DE ALISOS 47 A 1 BOSQUES DE LAS LOMAS D.F.</t>
  </si>
  <si>
    <t>81-53-28-00</t>
  </si>
  <si>
    <t>ALEJANDRO TIJERINA ECHAVARRIA</t>
  </si>
  <si>
    <t>CHM0405065RA</t>
  </si>
  <si>
    <t>COMERCIALIZADORA HERNANDEZ MENDOZA S. A DE  C.V.</t>
  </si>
  <si>
    <t xml:space="preserve">SERVICIOS DE ARQUILER TERRENOS Y EDIFICIOS </t>
  </si>
  <si>
    <t>AVE. LAS TORRES 2208 TOLTECA GPE. N.L</t>
  </si>
  <si>
    <t>13-44-14-01</t>
  </si>
  <si>
    <t>JOSE LUIS HERNANDEZ VAZQUEZ</t>
  </si>
  <si>
    <t>CMR061117RB6</t>
  </si>
  <si>
    <t>CENTRO MEDICO ROAS.A DE C.V.</t>
  </si>
  <si>
    <t>CONSULTORIO DE MEDICINA EPECIALIZADA PERTENECIENTES AL SECTOR PRIVADO QUE CUENTE CON TITULO DE MEDICO CONFORME A LAS LEYES</t>
  </si>
  <si>
    <t>18 DE DIC. 201 EL ROBLE SAN NICOLAS DE LOS GARZA NUEVO LEON</t>
  </si>
  <si>
    <t>83-52-88-46</t>
  </si>
  <si>
    <t>ALEJANDRO PATIÑO MACIAS</t>
  </si>
  <si>
    <t>CCS11010131GN5</t>
  </si>
  <si>
    <t>CENTRO DE CIRUGIA SIMON BOLIVAR S.A DE C.V</t>
  </si>
  <si>
    <t>CERVICIOS MEDICOS</t>
  </si>
  <si>
    <t>AVE. SIMON BOLIVAR 919 COLONIA MITRAS SUR MTY. N.L.</t>
  </si>
  <si>
    <t>83-33-91-08</t>
  </si>
  <si>
    <t>JESUS ELISEO LEAL CASAS</t>
  </si>
  <si>
    <t>CTL0504123L5</t>
  </si>
  <si>
    <t>COPIADORAS Y TECNOLOGIA LASER S.A. DE C.V.</t>
  </si>
  <si>
    <t>COMPRA, VTA. Y RENTA EQ DE COPIADO, CONSUMIBLES Y REFACCIONES</t>
  </si>
  <si>
    <t>LEONA VICARIO 106, EMILIANO ZAPATA</t>
  </si>
  <si>
    <t>ANTONIO KURI NAVARRO</t>
  </si>
  <si>
    <t>GRA070620PX2</t>
  </si>
  <si>
    <t>GRAFOLASER S.A. DE C.V.</t>
  </si>
  <si>
    <t>IMPRESOR GRAFICO GRAN FORMATO</t>
  </si>
  <si>
    <t>AVE. LAS TORRES 98 P IND. ESCOBEDO</t>
  </si>
  <si>
    <t>FELIPE DE JESUS SANCHEZ LEAL</t>
  </si>
  <si>
    <t>IML9912169K2</t>
  </si>
  <si>
    <t xml:space="preserve">INSTITUTO MEDICO LASER S.A DE C.V. </t>
  </si>
  <si>
    <t>MOZART 717 OBISPADO MTY. N.L.</t>
  </si>
  <si>
    <t>83-48-21-87</t>
  </si>
  <si>
    <t>ROSA MARIA DUARTE MARTINEZ</t>
  </si>
  <si>
    <t>GOMC670930SR7</t>
  </si>
  <si>
    <t>CLAUDIA ILEANA GONZALEZ MENDEZ</t>
  </si>
  <si>
    <t>SERVICIOS DE PUBLICIDAD Y ACTIVIDADES CONEXAS</t>
  </si>
  <si>
    <t>ANTILLAS 350-7 COL. VISTA HERMOSA</t>
  </si>
  <si>
    <t>GMA110316CV9</t>
  </si>
  <si>
    <t>GRUPO MATSUMA S.A. DE C.V.</t>
  </si>
  <si>
    <t>OTROS SERVICIOS DE SUMINISTRO DE INFORMACION</t>
  </si>
  <si>
    <t>MARTIN DE ZAVALA SUR 923 MIRADOR, MTY N.L.</t>
  </si>
  <si>
    <t>JESUS MARIA MUÑOZ GARZA</t>
  </si>
  <si>
    <t>GMC0909112I9</t>
  </si>
  <si>
    <t>GRUPO MOTO CENTRO MONTERREY S.A. DE C.V.</t>
  </si>
  <si>
    <t>VTA DE LLANTAS REFACCIONES Y SERVICIOS DE MECANICA EN GENERAL</t>
  </si>
  <si>
    <t>AVE. RUIZ CORTINES 390 PTE. COL. MITRAS</t>
  </si>
  <si>
    <t>IEH060615BT9</t>
  </si>
  <si>
    <t>INSTALACIONES ELECTRICAS HIDRAULICAS Y MONTACARGAS S.A. DE C.V.</t>
  </si>
  <si>
    <t>CEDRO 1038 LOS GIRASOLES ESCOBEDO N.L.</t>
  </si>
  <si>
    <t>MARTIN MARTINEZ TRISTAN</t>
  </si>
  <si>
    <t>OCO1010068R4</t>
  </si>
  <si>
    <t>OVERHAULING COLLISION S.A DE C.V</t>
  </si>
  <si>
    <t>HOJALATERIA Y PINTURA DE AUTOMOVILES Y CAMIONES</t>
  </si>
  <si>
    <t>AVE. IGNACIO ZARAGOZA SUR 1000DSE. 215 CENTRO DE MONTERREY. N.L.</t>
  </si>
  <si>
    <t>83-83-75-07</t>
  </si>
  <si>
    <t>JESUS GERARDO GONZALEZ QUINTANA</t>
  </si>
  <si>
    <t>CED980227635</t>
  </si>
  <si>
    <t>CEDICARNES S.A. DE C.V.</t>
  </si>
  <si>
    <t>CORTE, EMPAQUE Y DISTRIBUCIÓN DE CARNE</t>
  </si>
  <si>
    <t>AV. LOPEZ MATEOS L2 B200 COL. LAGRANGE</t>
  </si>
  <si>
    <t>ARTURO CANTU ELIZONDO</t>
  </si>
  <si>
    <t>TPN920824PX9</t>
  </si>
  <si>
    <t>TUBERIA Y PRODUCTOS DEL NORTE S.A. DE C.V.</t>
  </si>
  <si>
    <t>COMPRA-VENTA DE TUBERIA, VALVULAS Y CONEXIONES</t>
  </si>
  <si>
    <t>HIDALGO 1204 COL. LOS SALTOS, ESCOBEDO, N.L.</t>
  </si>
  <si>
    <t>JUAN VICTOR GALVAN GUZMAN</t>
  </si>
  <si>
    <t>CPC961023II8</t>
  </si>
  <si>
    <t>COMERCIALIZADORA DE POLLOS Y CARNES YESAKI S.A. DE C.V.</t>
  </si>
  <si>
    <t>COMERCIO AL POR MENOR DE CARNE Y AVES</t>
  </si>
  <si>
    <t>ORION 1003 PALMAS DIAMANTE SAN NICOLAS DE LOS GARZA N.L.</t>
  </si>
  <si>
    <t>JAIME HISAO YESAKI CAVAZOS</t>
  </si>
  <si>
    <t>PPN0108281H8</t>
  </si>
  <si>
    <t>PLASTICOS Y PRODUCTOS NACIONALES S.A. DE C.V.</t>
  </si>
  <si>
    <t>COMERCIO AL POR MAYOR DE ENVASES PAPEL Y CARTON</t>
  </si>
  <si>
    <t>AVE. CHAPULTEPEC 700, COL. CENTRAL DE ABASTOS MTY N.L.</t>
  </si>
  <si>
    <t>ROGELIO VALDEZ MARTINEZ</t>
  </si>
  <si>
    <t>GDI0402246I2</t>
  </si>
  <si>
    <t>GRUPO DRAGO INTERNACIONAL INC. S.A. DE C.V.</t>
  </si>
  <si>
    <t>COMERCIALIZAR EQUIPO Y MATERIALES ELECTRICOS</t>
  </si>
  <si>
    <t>CARR. MIGUEL ALEMAN 16.5 - A COL. EL MILAGRO, APODACA, N.L.</t>
  </si>
  <si>
    <t>VEGF650725574</t>
  </si>
  <si>
    <t>FRENZEL ALEJANDRO VENTURA GAMBOA</t>
  </si>
  <si>
    <t>PRODUCCION DE ALIMENTOS DERIVADOS DE LA INDUSTRIA PANIFICADORA</t>
  </si>
  <si>
    <t>PEDRO VELEZ 2216 PREDIO 21</t>
  </si>
  <si>
    <t>IZA0706139K6</t>
  </si>
  <si>
    <t>INDUSTRIAS ZARAVI S DE R L DE CV</t>
  </si>
  <si>
    <t>SERVICIOS PARA LA INDUSTRIA EN GENERAL</t>
  </si>
  <si>
    <t>PROL. 5 DE FEBRERO SAN JAVIER, ALLENDE N.L.</t>
  </si>
  <si>
    <t>LUIS MANUEL FLORES SALAZAR</t>
  </si>
  <si>
    <t>STA930719NK6</t>
  </si>
  <si>
    <t>SERVICIOS DE TECNOLOGIA AMBIENTAL</t>
  </si>
  <si>
    <t>MANEJO DE RESIDUOS SOLIDOS URBANOS Y DE MANEJO ESPECIAL</t>
  </si>
  <si>
    <t>TOMAS ALVA EDISON 176 COL. SAN RAFAEL</t>
  </si>
  <si>
    <t>JOSE LUCIO BENITEZ RIVERA</t>
  </si>
  <si>
    <t>TTO0009089V8</t>
  </si>
  <si>
    <t>TOP TONER S.A. DE C.V.</t>
  </si>
  <si>
    <t>VENTA RENTA DE EQUIPOS, CONSUMIBLES, COMPUTO Y ACCESORIOS</t>
  </si>
  <si>
    <t>TERCERA AVENIDA 977, ZIMIX, STA CATARINA, N.L.</t>
  </si>
  <si>
    <t>RENE AZAEL HERNANDEZ BAUTISTA</t>
  </si>
  <si>
    <t>MSP1012137T2</t>
  </si>
  <si>
    <t>MILLER SEGURIDAD PRIVADA S.A. DE C.V.</t>
  </si>
  <si>
    <t>SERVICIOS DE PROTECCION Y CUSTODIA</t>
  </si>
  <si>
    <t>AVE. VENUSTIANO CARRANZA 734 NORTE CENTRO DE MONTERREY.</t>
  </si>
  <si>
    <t>JESUS RAMON RODRIGUEZ JIMENEZ</t>
  </si>
  <si>
    <t>SOS090626KE4</t>
  </si>
  <si>
    <t>SEMAC OPERADORA DE SERVICIOS S.A. DE C.V.</t>
  </si>
  <si>
    <t>GESTION DE COBRANZA</t>
  </si>
  <si>
    <t>LUIS CARVAJAL Y DE LA CUEVA 907, CENTRO, MTY N.L.</t>
  </si>
  <si>
    <t>FERNANDO CAVAZOS RODRIGUEZ</t>
  </si>
  <si>
    <t>CAAL6409257M5</t>
  </si>
  <si>
    <t>LIZETTE CAICEDO ACOSTA</t>
  </si>
  <si>
    <t>ALIMENTOS Y DERIVADOS</t>
  </si>
  <si>
    <t>2 DE ABRIL 510 OTE COL. INDPENDENCIA MTY, N.L.</t>
  </si>
  <si>
    <t>GCK120612TUA</t>
  </si>
  <si>
    <t>GRUPO COMERCIAL KROS, S.A. DE C.V.</t>
  </si>
  <si>
    <t>ALIMENTOS</t>
  </si>
  <si>
    <t>FCO M ZERTUCHE 805 1 SECTOR GPE, N.L.</t>
  </si>
  <si>
    <t>DCM120417MD3</t>
  </si>
  <si>
    <t>DISEÑO Y CONSTRUCCION MELFI, S.A. DE C.V.</t>
  </si>
  <si>
    <t>CONSTRUCTORA Y MTTO</t>
  </si>
  <si>
    <t>ELOY CAVAZOS 5100 COL SAN EDUARDO, GPE, N.L.</t>
  </si>
  <si>
    <t>MEOR550831M04</t>
  </si>
  <si>
    <t>RAMON MERCADO OLVERA</t>
  </si>
  <si>
    <t>DISEÑO CONSTRUCCIÓN Y AREAS VERDES</t>
  </si>
  <si>
    <t>VICENTE GUERRERO 2602, LOMAS TOLTECA, GPE, N.L.</t>
  </si>
  <si>
    <t>JULIO CESAR CASTILLO ROCHA</t>
  </si>
  <si>
    <t>CONSTRUCCION Y MTTO GRAL. Y JARDINERIA</t>
  </si>
  <si>
    <t>GPE VICTORIA 112-A CENTRO, ESCOBEDO N.L.</t>
  </si>
  <si>
    <t>MAF100921RA2</t>
  </si>
  <si>
    <t>ASP0509125S4</t>
  </si>
  <si>
    <t>AAVM5502289SA</t>
  </si>
  <si>
    <t>AGT100504DH5</t>
  </si>
  <si>
    <t>APS931217911</t>
  </si>
  <si>
    <t>CUM041209NRA</t>
  </si>
  <si>
    <t>FVI0806169Y0</t>
  </si>
  <si>
    <t>GIN970517479</t>
  </si>
  <si>
    <t>GOLF641220ED6</t>
  </si>
  <si>
    <t>IAE060118A50</t>
  </si>
  <si>
    <t>IRA950610KU8</t>
  </si>
  <si>
    <t>MEB020516FNZ</t>
  </si>
  <si>
    <t>OM1060510F35</t>
  </si>
  <si>
    <t>PEI9904422M84</t>
  </si>
  <si>
    <t>PEV071106GBO</t>
  </si>
  <si>
    <t>PIM880721CB2</t>
  </si>
  <si>
    <t>SABI820331NE3</t>
  </si>
  <si>
    <t>TWCB660321958</t>
  </si>
  <si>
    <t>ALEJANDRO CANTU VICTORIA</t>
  </si>
  <si>
    <t>CONSTRUCCION Y MTTO AREAS VERDES</t>
  </si>
  <si>
    <t>BUMH</t>
  </si>
  <si>
    <t>AEC980211PF6</t>
  </si>
  <si>
    <t>ARI050602AW7</t>
  </si>
  <si>
    <t>BCO020214GB8</t>
  </si>
  <si>
    <t>BCO100325Q78</t>
  </si>
  <si>
    <t>BECA660627LGO</t>
  </si>
  <si>
    <t>BES060301</t>
  </si>
  <si>
    <t>BPA010618EP3</t>
  </si>
  <si>
    <t>CALV541030NI3</t>
  </si>
  <si>
    <t>CASF600424KN2</t>
  </si>
  <si>
    <t>CCC0411094V0</t>
  </si>
  <si>
    <t>CDD101123450</t>
  </si>
  <si>
    <t>CDK100325BFI</t>
  </si>
  <si>
    <t>CEL070524K80</t>
  </si>
  <si>
    <t>CFA0211222W0</t>
  </si>
  <si>
    <t>CFM930111916</t>
  </si>
  <si>
    <t>CIA920708AW9</t>
  </si>
  <si>
    <t>CII051004FC9</t>
  </si>
  <si>
    <t>CIS090824E75</t>
  </si>
  <si>
    <t>CIS100326N51</t>
  </si>
  <si>
    <t>CMA0704172G4</t>
  </si>
  <si>
    <t>CMA9701157P2</t>
  </si>
  <si>
    <t>CNP0905139WZ</t>
  </si>
  <si>
    <t>COFE641225R26</t>
  </si>
  <si>
    <t>CPY950909492</t>
  </si>
  <si>
    <t>CRA980804TK3</t>
  </si>
  <si>
    <t>CRE080117FI8</t>
  </si>
  <si>
    <t>CSI0508264PA</t>
  </si>
  <si>
    <t>CSO081114T71</t>
  </si>
  <si>
    <t>DIR9003293C5</t>
  </si>
  <si>
    <t>DPE920106TC8</t>
  </si>
  <si>
    <t>EAM791121H23</t>
  </si>
  <si>
    <t>EICA700130E11</t>
  </si>
  <si>
    <t>EIDM701123PJ4</t>
  </si>
  <si>
    <t>EIEJ690924IR9</t>
  </si>
  <si>
    <t>EIM050518</t>
  </si>
  <si>
    <t>EMO801210AS6</t>
  </si>
  <si>
    <t>ESS0411232A2</t>
  </si>
  <si>
    <t>FAC990528RC8</t>
  </si>
  <si>
    <t>FMO980827L72</t>
  </si>
  <si>
    <t>GAGA680818DH0</t>
  </si>
  <si>
    <t>GAMO710831S43</t>
  </si>
  <si>
    <t>GAPE640716266</t>
  </si>
  <si>
    <t>GATR5709265IA</t>
  </si>
  <si>
    <t>GCA990531KZ4</t>
  </si>
  <si>
    <t>GCP090429437</t>
  </si>
  <si>
    <t>GED100430E17</t>
  </si>
  <si>
    <t>GIR050713QW0</t>
  </si>
  <si>
    <t>GJA990315IF3</t>
  </si>
  <si>
    <t>GOGM791227TM2</t>
  </si>
  <si>
    <t>GOSB730807A97</t>
  </si>
  <si>
    <t>GSA071004H85</t>
  </si>
  <si>
    <t>GSC030902DU5</t>
  </si>
  <si>
    <t>GVE0907027J7</t>
  </si>
  <si>
    <t>HELG530827</t>
  </si>
  <si>
    <t>HEM860407LJA</t>
  </si>
  <si>
    <t>HEML6108252N1</t>
  </si>
  <si>
    <t>HMA090317390</t>
  </si>
  <si>
    <t>ICI040518178</t>
  </si>
  <si>
    <t>ICM100426BE0</t>
  </si>
  <si>
    <t>IIN081209DX4</t>
  </si>
  <si>
    <t>ILE811125GY0</t>
  </si>
  <si>
    <t>IMP050407538</t>
  </si>
  <si>
    <t>IMP060817739</t>
  </si>
  <si>
    <t>INC060418PB8</t>
  </si>
  <si>
    <t>IPP090909GMA</t>
  </si>
  <si>
    <t>ISC050120U45</t>
  </si>
  <si>
    <t>JUSH731103F78</t>
  </si>
  <si>
    <t>KDI0408136FA</t>
  </si>
  <si>
    <t>LAVM72102091A</t>
  </si>
  <si>
    <t>LHG941018197</t>
  </si>
  <si>
    <t>LUDJ6204221W7</t>
  </si>
  <si>
    <t>LUMH671123HCA</t>
  </si>
  <si>
    <t>MATG6912159G8</t>
  </si>
  <si>
    <t>MAVL730606SU1</t>
  </si>
  <si>
    <t>MDI991214A74</t>
  </si>
  <si>
    <t>MEJ910627G25</t>
  </si>
  <si>
    <t>MELA680521GW6</t>
  </si>
  <si>
    <t>MELL571115JH8</t>
  </si>
  <si>
    <t>MELY571005DJ3</t>
  </si>
  <si>
    <t>MHS980610DI2</t>
  </si>
  <si>
    <t>MMI9309079JO</t>
  </si>
  <si>
    <t>MRE9308163W2</t>
  </si>
  <si>
    <t>OBR071212VD7</t>
  </si>
  <si>
    <t>OIFA6111218B5</t>
  </si>
  <si>
    <t>OPA010719SF0</t>
  </si>
  <si>
    <t>OPC9712097E2</t>
  </si>
  <si>
    <t>OSU051129</t>
  </si>
  <si>
    <t>OTU020705V27</t>
  </si>
  <si>
    <t>PUGG6605099Z7</t>
  </si>
  <si>
    <t>PUMI810303QQ3</t>
  </si>
  <si>
    <t>R&amp;R011031GDS</t>
  </si>
  <si>
    <t>RAB790521D26</t>
  </si>
  <si>
    <t>REER640530I39</t>
  </si>
  <si>
    <t>REM960625SO2</t>
  </si>
  <si>
    <t>RGY970219LZ4</t>
  </si>
  <si>
    <t>RIM980319</t>
  </si>
  <si>
    <t>SAGR650503M27</t>
  </si>
  <si>
    <t>SAR060224I72</t>
  </si>
  <si>
    <t>SER090707V70</t>
  </si>
  <si>
    <t>SIS930615LN3</t>
  </si>
  <si>
    <t>SMN970319T67</t>
  </si>
  <si>
    <t>SPE940208504</t>
  </si>
  <si>
    <t>SPS050510K19</t>
  </si>
  <si>
    <t>TAA010517P42</t>
  </si>
  <si>
    <t>TCN0910075W6</t>
  </si>
  <si>
    <t>TDSSOR00001</t>
  </si>
  <si>
    <t>TESA760608QKA</t>
  </si>
  <si>
    <t>TPA001019UR6</t>
  </si>
  <si>
    <t>TRL950328LDA</t>
  </si>
  <si>
    <t>TSI9611153XO</t>
  </si>
  <si>
    <t>VCO000525K67</t>
  </si>
  <si>
    <t>VIMB821007NB1</t>
  </si>
  <si>
    <t>VIN090330RP6</t>
  </si>
  <si>
    <t>WME000927428</t>
  </si>
  <si>
    <t>ABA961011931</t>
  </si>
  <si>
    <t>ABASCOM, S.A. DE C.V.</t>
  </si>
  <si>
    <t>COMPRA-VENTA DE EQUIPO DE COMPUTO Y REFACCIONES</t>
  </si>
  <si>
    <t>HDA. DEL CARMEN 5651, FRACC. COLONIAL LAS CUMBRES</t>
  </si>
  <si>
    <t>GUILLERMO ADOLFO BRUNER MORENO</t>
  </si>
  <si>
    <t>CRI090618252</t>
  </si>
  <si>
    <t>COMERCIALIZADORA RIVERCRUZ, S.A. DE C.V.</t>
  </si>
  <si>
    <t>COMERCIALIZARDORA</t>
  </si>
  <si>
    <t>AVE. PASEO DE LOS ALAMOS 208 COL. COLINAS DE SAN JERONIMO</t>
  </si>
  <si>
    <t>GIANNI OVED HERNANDEZ TORRES</t>
  </si>
  <si>
    <t>SAL120529CZ6</t>
  </si>
  <si>
    <t>SERVICIOS ALIQUAM S.A. DE C.V.</t>
  </si>
  <si>
    <t>CONSTRUCCIÓN</t>
  </si>
  <si>
    <t>BRUSELAS 904, COL. MIRADOR</t>
  </si>
  <si>
    <t>ISIDRO GERARDO VILLARREAL PEREZ</t>
  </si>
  <si>
    <t>CSP090720FN0</t>
  </si>
  <si>
    <t>COMERCIALIZADORA Y SERVICIOS PLUS S. DE R. L. DE C.V.</t>
  </si>
  <si>
    <t>COMERCIALIZACION DE MERCANCIA EN GENERAL</t>
  </si>
  <si>
    <t>MITRA CELESTE 4978 COL. MITRA DORADA, MTY. N.L.</t>
  </si>
  <si>
    <t>LAZARO ANTONIO CANTU CANTU</t>
  </si>
  <si>
    <t>PDR971203266</t>
  </si>
  <si>
    <t>PROVEEDORA DE DULCERIAS REGIOMONTANA, S. DE R. L. DE C.V.</t>
  </si>
  <si>
    <t>VENTA DE DULCES, MATERIAS PRIMAS, DESPENSAS, ABARROTES, ETC.</t>
  </si>
  <si>
    <t>JUAN N MENDEZ 132 SUR CENTRO, MTY, N.L.</t>
  </si>
  <si>
    <t>JOSE JAIME FERNANDEZ MORENO</t>
  </si>
  <si>
    <t>DRC0906031Y1</t>
  </si>
  <si>
    <t>Padron de Proveedores</t>
  </si>
  <si>
    <t>Area Responsable: ADQUISICIONES</t>
  </si>
  <si>
    <t>E&amp;C HARO S.A. DE C.V.</t>
  </si>
  <si>
    <t>ACH080723895</t>
  </si>
  <si>
    <t>SUPERVICION, AUDITORIA, CONSTRUCCION.</t>
  </si>
  <si>
    <t>SOTO LA MARINA 134 COL. MITRAS</t>
  </si>
  <si>
    <t>HECTOR JAVIER HARO GARCIA</t>
  </si>
  <si>
    <t>MTA120531811</t>
  </si>
  <si>
    <t>PROMOTOR DE ESPECTACULOS ARTISITICOS</t>
  </si>
  <si>
    <t>AVE. REVOLUCION 3528 L-8 COL. PRIMAVERA MTY, N.L.</t>
  </si>
  <si>
    <t>TCO1105186X4</t>
  </si>
  <si>
    <t>TRACTOS Y CAJAS OM, S.A. DE C.V.</t>
  </si>
  <si>
    <t>SISTEMAS HIDRAULICOAS, TRACTORES, MTTO PREVENTIVO Y CORRECTIVO</t>
  </si>
  <si>
    <t>AVE. DE LA INDUSTRIA ELECTRICA105-C, PARQUE IND ESCOBEDO</t>
  </si>
  <si>
    <t>OSCAR MENDOZA MARTINEZ</t>
  </si>
  <si>
    <t>CSI050617I51</t>
  </si>
  <si>
    <t>COMERCIALIZADORA DE SOLUCIONES PARA LA INDUSTRIA S.A. DE C.V.</t>
  </si>
  <si>
    <t>SERVICIOS DE PUBLICIDAD</t>
  </si>
  <si>
    <t>ESPINOZA 1028 A, CENTRO DE MTY,N.L.</t>
  </si>
  <si>
    <t>81 82149333</t>
  </si>
  <si>
    <t>FREDY LARSON GUTIERREZ</t>
  </si>
  <si>
    <t>BDE061109MQ9</t>
  </si>
  <si>
    <t>BORDADOS DISEÑO Y ESPECIALIDADES, S.A. DE C.V.</t>
  </si>
  <si>
    <t>CONFECCION DE PRODUCTOS</t>
  </si>
  <si>
    <t>ESCOBEDO 604-F, CENTRO, APODACA N.L.</t>
  </si>
  <si>
    <t>81 80079272</t>
  </si>
  <si>
    <t>EDUARDO FLORES MARTINEZ</t>
  </si>
  <si>
    <t>ASN970208EH1</t>
  </si>
  <si>
    <t>AUDIO SYSTEMS DEL NORTE S.A. DE C.V.</t>
  </si>
  <si>
    <t>RENTA DE EQUIPOS DE AUDIO Y VIDEO</t>
  </si>
  <si>
    <t>AVE. RUIZ CORTINES S/N COL. JARDINES DE LA VICTORIA</t>
  </si>
  <si>
    <t>JUAN CARLOS JASSO CURIEL</t>
  </si>
  <si>
    <t>CBO090618JEG</t>
  </si>
  <si>
    <t>CONSTRUCTORA BOFILL, S.A. DE C.V.</t>
  </si>
  <si>
    <t>RAMON MENDEZ COLINAS DE SAN JERONIMO</t>
  </si>
  <si>
    <t>CRISTIAN HERNANDEZ CRUZ</t>
  </si>
  <si>
    <t xml:space="preserve"> PASEO DE LOS CAZADORES NO. 391 CUMBRES 3 SEC., MONTERREY, NL.   / LIBERTAD NO. 887-A COL. CENTRO . C.P. 44100, GUADALAJARA, JAL.</t>
  </si>
  <si>
    <t>RAUL CABALLERO 600 COL. DEL VALLE GRAL ESCOBEDO/CALLE TERCERA 402 COL. PRAD DE GIRASOLES, ESCOBEDO, N.L.</t>
  </si>
  <si>
    <t xml:space="preserve">CONSULTORIO DE MEDICINA GRAL  PERTENECIENTES AL SECTOR PRIVADO CON TITULO MEDICO </t>
  </si>
  <si>
    <t>TECNOLOGIA Y CABLES DEL NORTE, S.A. DE C.V.</t>
  </si>
  <si>
    <t>COMPRA Y VENTA DE MATERIAL ELECTRICO</t>
  </si>
  <si>
    <t>AVE. RUIZ CORTINES 2085 FRACC. INDUSTRIAL, MTY, N.L.</t>
  </si>
  <si>
    <t>KARLA SOLIS LUNA</t>
  </si>
  <si>
    <t>MMA051103LR5</t>
  </si>
  <si>
    <t>MAQ Y MAQ S.A. DE C.V.</t>
  </si>
  <si>
    <t>VENTA DE EQUIPO LIGERO PARA CONSTRUCCIÓN</t>
  </si>
  <si>
    <t>MORONES PRIETO 702 PTE. COL. ESMERALDA, GPE N.L.</t>
  </si>
  <si>
    <t>EDUARDO GONZALEZ GUTIERREZ</t>
  </si>
  <si>
    <t>NULV5908228CA</t>
  </si>
  <si>
    <t>VIRGINIA NUÑEZ LOPEZ</t>
  </si>
  <si>
    <t>VENTA DE MAQUINARIA FORESTAL, JARDINERIA Y CONSTRUCCION</t>
  </si>
  <si>
    <t>CARLOS SALAZAR 2003 PTE. CENTRO DE MONTERREY</t>
  </si>
  <si>
    <t>FDF990709V65</t>
  </si>
  <si>
    <t>FUNDACION PARA EL DESARROLLO FAMILIAR</t>
  </si>
  <si>
    <t>ASOCIACION CIVIL</t>
  </si>
  <si>
    <t>PRIV. ASTURIA 1068 COL. SAN PABLO RESIDENCIAL, MTY, N.L.</t>
  </si>
  <si>
    <t>SANDRA LORENA CAZARES GOMEZ</t>
  </si>
  <si>
    <t>ESPECIALIDADES DIAGNOSTICAS LA ESPERANZA S.A. DE C.V.</t>
  </si>
  <si>
    <t>LABORATORIO CLINICO, CONSULTA MEDICA Y MEDICAMENTO</t>
  </si>
  <si>
    <t>FELIX CANTU 702 VILLASOL</t>
  </si>
  <si>
    <t>CIRIA MARGARITA TRISTAN ROJAS</t>
  </si>
  <si>
    <t>CPL080117QB4</t>
  </si>
  <si>
    <t>COMERCIALIZADORA PROA LOGISTICA, S.A. DE C.V.</t>
  </si>
  <si>
    <t>COMERCIALIZADORA DE TODA CLASE DE INSUMOS</t>
  </si>
  <si>
    <t>AV.PIONEROS DE ROCHEDALE 199 135 INT C COOPERATIVA LA UNION</t>
  </si>
  <si>
    <t>JOSE DE JESUS MEDINA ARMENTA</t>
  </si>
  <si>
    <t>EVD120216738</t>
  </si>
  <si>
    <t>EDITORIAL VDC S.A. DE C.V.</t>
  </si>
  <si>
    <t>COMERCIO AL POR MENOR DE PERIODICOS Y REVISTAS</t>
  </si>
  <si>
    <t>IGNACIO ZARAGOZA 1300 A-1 CENTRO MTY, N.L.</t>
  </si>
  <si>
    <t>CARLOS JOAQUIN VALLEJO DABDOUB</t>
  </si>
  <si>
    <t>BEN0901092U9</t>
  </si>
  <si>
    <t>ROBERTO ERIK RODRIGUEZ MCQUADE</t>
  </si>
  <si>
    <t>BUSINESS ELITE NETWORK S.A. DE C.V.</t>
  </si>
  <si>
    <t>CEDRAL 518 MITRAS CENTRO MTY N.L.</t>
  </si>
  <si>
    <t>CIP970203QR5</t>
  </si>
  <si>
    <t>CONSTRUCTORA INDUSTRIAL PLATA, S.A. DE C.V.</t>
  </si>
  <si>
    <t>PREFABRICADOS DE CONCRETO, ESTRUCTURAS METALICAS, CONSTRUCCION EN GRAL.</t>
  </si>
  <si>
    <t>CARDINAL 108 FRACC. PASO BLANCO</t>
  </si>
  <si>
    <t>01(449)9730680</t>
  </si>
  <si>
    <t>OSCAR GUILLEN MEDINA</t>
  </si>
  <si>
    <t>PJE070425QY5</t>
  </si>
  <si>
    <t>PROCURADURIA DE JUSTICIA ETNICA A.C.</t>
  </si>
  <si>
    <t>ASOCIACIONES Y ORGANIZACIONES DE PROFESIONISTAS</t>
  </si>
  <si>
    <t>AV REPUBLICA MEXICANA 926, COL. MEXICO LINDO, SAN NICOLAS DE LOS GARZA N.L.</t>
  </si>
  <si>
    <t>GALILEO HERNANDEZ REYES</t>
  </si>
  <si>
    <t>JOSE RODRIGO CEPEDA SOLIS</t>
  </si>
  <si>
    <t>ORGANIZACIÓN DE EVENTOS RECREATIVOS</t>
  </si>
  <si>
    <t>MACARIO PEREZ 264 COL. DEL MAESTRO, MTY, N.L.</t>
  </si>
  <si>
    <t>CESR7703195D2</t>
  </si>
  <si>
    <t>MTR07112293A</t>
  </si>
  <si>
    <t>MONTANA TRANSPORTATION, S.A. DE C.V.</t>
  </si>
  <si>
    <t>AUTOTRANSPORTE DE CARGA GENERAL, LOCAL Y FORANEO</t>
  </si>
  <si>
    <t>SOS070227MC5</t>
  </si>
  <si>
    <t>SPACE ONE STEEL, S.A. DE C.V.</t>
  </si>
  <si>
    <t>INTERMEDIARIO DE COMERCIO AL POR MAYOR</t>
  </si>
  <si>
    <t>JUAREZ 777 NTE, SAN PEDRO GARZA GARCIA N.L.</t>
  </si>
  <si>
    <t>BENITO JAVIER VILLARREAL ELIZONDO</t>
  </si>
  <si>
    <t>SIPR640821M37</t>
  </si>
  <si>
    <t>AV CORDILLERA DE LOS ANDES 403, LAS PUENTES 1 SECTOR</t>
  </si>
  <si>
    <t>COMPRA Y VENTA DE REFACCIONES</t>
  </si>
  <si>
    <t>SILVA PONCE MARIA DEL ROSARIO</t>
  </si>
  <si>
    <t>EMMA ESQUIVEL</t>
  </si>
  <si>
    <t>IMPULSORA INDUSTRIAL MONTERREY, S.A.</t>
  </si>
  <si>
    <t>CARR MIGUEL ALEMAN 1500 COL. VALLE DE HUINALA, APODACA N.L.</t>
  </si>
  <si>
    <t>COMERCIALIZADORA DE MATERIAL Y EQUIPO ELECTRICO</t>
  </si>
  <si>
    <t>RAUL ARROYO GARZA</t>
  </si>
  <si>
    <t>AUT840306L36</t>
  </si>
  <si>
    <t>AUTOMOVILES S.A.</t>
  </si>
  <si>
    <t>VENTA DE AUTOMOVILES</t>
  </si>
  <si>
    <t>EUGENIO GARZA SADA SUR 3800 COL. MAS PALOMAS</t>
  </si>
  <si>
    <t>FERNANDO LOPEZ ESPARZA</t>
  </si>
  <si>
    <t>GAMF710323IH5</t>
  </si>
  <si>
    <t>FERNANDO JAVIER GALINDO MARTINEZ</t>
  </si>
  <si>
    <t>ORGANIZACIÓN DE EVENTOS DEPORTIVOS</t>
  </si>
  <si>
    <t>HUNGRIA 231 JARDINES DE APODACA</t>
  </si>
  <si>
    <t>CPA020902FC8</t>
  </si>
  <si>
    <t>CONSTRUCCIONES Y PROYECTOS ALTAVISTA</t>
  </si>
  <si>
    <t>CONSTRUCCION DE OBRAS DE INGENIERIA CIVIL</t>
  </si>
  <si>
    <t>MIGUEL HIDALGO SUR 1413 COL. SAN PEDRO, SAN PEDRO GARZA GARCIA, N.L.</t>
  </si>
  <si>
    <t>ING. HOMERO GUADIANA GONZALEZ</t>
  </si>
  <si>
    <t>MAGA450328NUB</t>
  </si>
  <si>
    <t>ARTURO MARTINEZ GARZA</t>
  </si>
  <si>
    <t>REPRESENTANTE DE CALZADO DIRECTO DE FABRICA</t>
  </si>
  <si>
    <t>RIO PURIFICACION 828 COL. DEL VALLE</t>
  </si>
  <si>
    <t>DSI100826DF2</t>
  </si>
  <si>
    <t>DLL SERVICIOS INTEGRALES S.A. DE C.V.</t>
  </si>
  <si>
    <t>ASESORIAS EN GENERAL</t>
  </si>
  <si>
    <t>DR. ANGEL MARTINEZ 629 COL. CHEPEVERA</t>
  </si>
  <si>
    <t>FERNANDO MARTINEZ GARZA</t>
  </si>
  <si>
    <t>SOLUCIONES MIXTAS S.A. DE C.V.</t>
  </si>
  <si>
    <t>AGENCIA DE EMPLEOS</t>
  </si>
  <si>
    <t>JUAN JOSE TABLADA 2322 COL. CONTRY, MTY N.L.</t>
  </si>
  <si>
    <t>JOSE BRAULIO PEÑA GOMEZ</t>
  </si>
  <si>
    <t>VES900330U29</t>
  </si>
  <si>
    <t>SEP060608M80</t>
  </si>
  <si>
    <t>SQUADRA EDIFICACIONES Y PROYECTOS, S.A. DE C.V.</t>
  </si>
  <si>
    <t>JOSE SIXTO VERDUZCO 310 SUR</t>
  </si>
  <si>
    <t>DAVID ISLAS CORTEZ</t>
  </si>
  <si>
    <t>PRO010116IX2</t>
  </si>
  <si>
    <t>PROLIXE, S.A. DE C.V.</t>
  </si>
  <si>
    <t>SERVICIOS INMOBILIARIOS</t>
  </si>
  <si>
    <t>RAMON SANTOS VELA</t>
  </si>
  <si>
    <t>ISI090130SS7</t>
  </si>
  <si>
    <t>INNOVACION Y SOPORTE EN IMPRESIÓN, S.A. DE C.V.</t>
  </si>
  <si>
    <t>MANUFACTURA DE CARTUCHOS, SERV TECNICO Y ARRENDAMIENTO</t>
  </si>
  <si>
    <t>CARR. LIBRE FED A LAREDO KM 16.5 MOISES SAENZ APODACA, N.L.</t>
  </si>
  <si>
    <t>ROBERTO GARCIA MEDINA</t>
  </si>
  <si>
    <t>ICI031126EL2</t>
  </si>
  <si>
    <t>IMAGEN CINCO</t>
  </si>
  <si>
    <t>VENTA DE LUMINARIAS, TECNOLOGIA LED Y PANORAMICOS</t>
  </si>
  <si>
    <t>MARIANO ESCOBEDO 2631 COL. VICTORIA</t>
  </si>
  <si>
    <t>MARIO PEÑA DURAND</t>
  </si>
  <si>
    <t>ITE091106AU7</t>
  </si>
  <si>
    <t>INTEGRATE, A.C.</t>
  </si>
  <si>
    <t>MATEHUALA 113 OTE. COL. MITRAS NORTE, MTY, N.L.</t>
  </si>
  <si>
    <t>CAPACITACION</t>
  </si>
  <si>
    <t>CLAUDIA MIRIAM MARTINEZ GARZA</t>
  </si>
  <si>
    <t>ENE080211BV8</t>
  </si>
  <si>
    <t>ENERLOC, S.A. DE C.V.</t>
  </si>
  <si>
    <t>ROBLE 710 COL. URDIALES MTY, N.L.</t>
  </si>
  <si>
    <t>SERGIO MANUEL ELIZONDO GONZALEZ</t>
  </si>
  <si>
    <t>IME050711R19</t>
  </si>
  <si>
    <t>INTERFAZ DE MEXICO S.A. DE C.V.</t>
  </si>
  <si>
    <t>VENTA Y RENTA DE EQUIPO DE AUDIO, VIDEO E ILUMINACION</t>
  </si>
  <si>
    <t>MPA060927UHA</t>
  </si>
  <si>
    <t>MAREESA PROYECTOS Y ACABADOS, S.A. DE C.V.</t>
  </si>
  <si>
    <t>CONSTRUCCION, INGENIERIA Y MTTO INDUSTRIAL</t>
  </si>
  <si>
    <t>HERCULES 1609 COL. NVA. LINDA VISTA, GPE., N.L.</t>
  </si>
  <si>
    <t>ELISA MARISOLELIZONDO TREVIÑO</t>
  </si>
  <si>
    <t>LCS120427M95</t>
  </si>
  <si>
    <t>LAMINAX CENTRO DE SERVICIOS S.A. DE C.V.</t>
  </si>
  <si>
    <t>VENTA DE LAMINA</t>
  </si>
  <si>
    <t>HIDALGO 800 CENTRO ESCOBEDO, N.L.</t>
  </si>
  <si>
    <t>ELENA BARBARA ESCAMILLA CHIADO</t>
  </si>
  <si>
    <t>MAOM690715EM8</t>
  </si>
  <si>
    <t>MANUEL ENRIQUE MARTINEZ OROZCO</t>
  </si>
  <si>
    <t>NEGRAS 9217 SAN BERNABE, MTY, N.L.</t>
  </si>
  <si>
    <t>APR010209I34</t>
  </si>
  <si>
    <t>ARS PROYECTOS, S.A. DE C.V.</t>
  </si>
  <si>
    <t>AVE. LAZARO CARDENAS 2321 PTE RES. SAN AGUSTIN</t>
  </si>
  <si>
    <t>CARLOS ANASTAS JURADO</t>
  </si>
  <si>
    <t>SVE0406149S1</t>
  </si>
  <si>
    <t>SERBA 21, S.A. DE C.V.</t>
  </si>
  <si>
    <t>SERVICIOS DE AGENTES INMOBILIARIOS Y COMERCIO</t>
  </si>
  <si>
    <t>MADERO OTE 848 MTY., N.L.</t>
  </si>
  <si>
    <t>EDE120323T27</t>
  </si>
  <si>
    <t>ELITE DISTRIBUCIONES ELECTRICAS DEL NORTE S.A. DE C.V.</t>
  </si>
  <si>
    <t>CONSTRUCCION, COMPRA-VENTA MATERIAL ELECTRICO Y FERRETERO</t>
  </si>
  <si>
    <t>AVE. TOPO CHICO 825 LOMAS DEL ROBLE</t>
  </si>
  <si>
    <t>SANJUANA RAYAS GUERRERO</t>
  </si>
  <si>
    <t>RTR111103LI5</t>
  </si>
  <si>
    <t>RENTACOM TRONCAL, S.A. DE C.V.</t>
  </si>
  <si>
    <t>RENTA Y VTA DE EQUIPOS DE RADIOCOMUNICACION Y LOCALIZACION VEHICULAR</t>
  </si>
  <si>
    <t>GONZALITOZ 2709, MITRAS NORTE, MTY., N.L.</t>
  </si>
  <si>
    <t>JOSE LUIS TREVIÑO MANRIQUE</t>
  </si>
  <si>
    <t>RIGA740719N16</t>
  </si>
  <si>
    <t>AARON RIVERA GOMEZ</t>
  </si>
  <si>
    <t>DIAGNOSTICO MEDICO</t>
  </si>
  <si>
    <t>SAN BARTOLO 320, SAN NICOLAS DE LOS GARZA, N.L.</t>
  </si>
  <si>
    <t>MALF490722</t>
  </si>
  <si>
    <t>FRANCISCA MAGDALENA MARRUFO LOPEZ</t>
  </si>
  <si>
    <t>VENTA DE PRODUCTOS ORTOPEDICOS Y MEDICOS</t>
  </si>
  <si>
    <t>CORREGIDORA 520, SAN PEDRO GARZA GARCIA, N.L.</t>
  </si>
  <si>
    <t>EODP770920E60</t>
  </si>
  <si>
    <t>PEDRO ANTONIO ESCOBAR DELGADO</t>
  </si>
  <si>
    <t>CHECHEN 615 J DE CASA BLANCA, SAN NICOLAS DE LOS GARZA, N.L.</t>
  </si>
  <si>
    <t>AGENCIA DE PUBLICIDAD</t>
  </si>
  <si>
    <t>DBF011228EW4</t>
  </si>
  <si>
    <t>DESARROLLANDO EL BIENESTAR FAMILIAR A.C.</t>
  </si>
  <si>
    <t>ASISTENCIA SOCIAL</t>
  </si>
  <si>
    <t>GUADALUPE VICTORIA 100 PTE COL. ALTAMIRA, MTY, N.L.</t>
  </si>
  <si>
    <t>JOVITA JIMENEZ ALMANZA</t>
  </si>
  <si>
    <t>GAHG480914KZ8</t>
  </si>
  <si>
    <t>GENARO GARCIA HINOJOSA</t>
  </si>
  <si>
    <t>RENTA DE MAQUINARIA PESADA</t>
  </si>
  <si>
    <t>DANIEL ZAMBRANO 2620 COL. LOMAS, MTY, N.L.</t>
  </si>
  <si>
    <t>SAMR620704H52</t>
  </si>
  <si>
    <t>JOSE REFUGIO SALAZAR MATA</t>
  </si>
  <si>
    <t>VIVERO</t>
  </si>
  <si>
    <t>CARRETERA NACIONAL KM 237</t>
  </si>
  <si>
    <t>AMU010504SA6</t>
  </si>
  <si>
    <t>AUTO MUFFLERS S.A. DE C.V.</t>
  </si>
  <si>
    <t>COMERCIO AL POR MENOR DE PARTES Y REFACCIONES Y MTTO</t>
  </si>
  <si>
    <t>MORELOS OTE, 432 DESPACHO 410, MTY, CENTRO</t>
  </si>
  <si>
    <t>JOSE GUADALUPE TREVIÑO TOVAR</t>
  </si>
  <si>
    <t>SOS070816714</t>
  </si>
  <si>
    <t>SOLUCIONES Y OPCIONES DE SEGURIDAD PRIVADA, S.A. DE C.V.</t>
  </si>
  <si>
    <t xml:space="preserve">SERVICIOS DE INVESTIGACION Y PROTECCION  </t>
  </si>
  <si>
    <t>CALLE BERMUDAS 146 VISTA HERMOSA, MTY, N.L.</t>
  </si>
  <si>
    <t>LUIS ROBERTO AYALA PEREZ</t>
  </si>
  <si>
    <t>ARE011126TY1</t>
  </si>
  <si>
    <t>AUTOKAM REGIOMONTANA, S.A. DE C.V.</t>
  </si>
  <si>
    <t>VENTA DE AUTOMOVILES CAMIONES Y REFACCIONES</t>
  </si>
  <si>
    <t>PABLO GONZALEZ GARZA 444, COL. SAN GERONIMO</t>
  </si>
  <si>
    <t>JORGE LUIS APARICIO HERNANDEZ</t>
  </si>
  <si>
    <t>GIT7906059I5</t>
  </si>
  <si>
    <t>GRUPO INDUSTRIAL TAURO, S.A. DE C.V.</t>
  </si>
  <si>
    <t>FABRICACION DE PRODUCTOS DE ALAMBRE</t>
  </si>
  <si>
    <t>OLIVO 6367 COL. VALLE DEL TOPO CHICO</t>
  </si>
  <si>
    <t>GUSTAVO EDUARDO FLORES SERNA</t>
  </si>
  <si>
    <t>DEC120877E6</t>
  </si>
  <si>
    <t>DESARROLLOS ESPECIALIZADOS CODIGO 99 S.A. DE C.V.</t>
  </si>
  <si>
    <t>ADMINISTRACION Y SUPERVISION DE CONSTRUCCION DE VIVIENDA</t>
  </si>
  <si>
    <t>BENITO JUAREZ 4595 L-5 CHULA VISTA</t>
  </si>
  <si>
    <t>HEBF631030V88</t>
  </si>
  <si>
    <t>FELIX HERNANDEZ BETANCOURT</t>
  </si>
  <si>
    <t>VENTA DE LLANTAS Y SERVICIOS DE SUSPENSIÓN</t>
  </si>
  <si>
    <t>TAMAULIPAS 225 COL. CELESTINO GASCA, ESCOBEDO N.L.</t>
  </si>
  <si>
    <t>CFV060925168</t>
  </si>
  <si>
    <t>COMERCIAL FERRETERA VILLARREAL S.A. C .V.</t>
  </si>
  <si>
    <t>COMERCIO DE FERRETERIAS Y TLAPALERIAS</t>
  </si>
  <si>
    <t>JOSE ALVARADO 1924 JARDIN ESPAÑOL N.L.</t>
  </si>
  <si>
    <t>JOSE RAFAEL VILLARREAL HINOJOSA</t>
  </si>
  <si>
    <t>CESJ841228U17</t>
  </si>
  <si>
    <t>JESUS FERNANDO CEPEDA SOLIS</t>
  </si>
  <si>
    <t>CHAPOTE 4510</t>
  </si>
  <si>
    <t>FIL090225IN4</t>
  </si>
  <si>
    <t>FILTRALUB, S.A. DE C.V.</t>
  </si>
  <si>
    <t>VENTA DE ACEITE LUBRICANTE, GRASAS, FILTROS, LLANTAS</t>
  </si>
  <si>
    <t>BONIFACIO SALINAS 212 COL. INDUSTRIAL LAS AMERICAS</t>
  </si>
  <si>
    <t>JOSE RODRIGO CAVAZOS CAVAZOS</t>
  </si>
  <si>
    <t>RICARDO MADLA DE LA GARZA</t>
  </si>
  <si>
    <t>SERVICIOS DENTALES Y MAXILOFACIALES</t>
  </si>
  <si>
    <t>1a. AVENIDA 455 CUMBRES 1o SECTOR</t>
  </si>
  <si>
    <t>PORFIRIO DIAZ 200 CENTRO PESQUERIA N.L.</t>
  </si>
  <si>
    <t>825 - 2440373</t>
  </si>
  <si>
    <t>SEGIO PABLO GONZALEZ FLORES</t>
  </si>
  <si>
    <t>ROTJ770515QV4</t>
  </si>
  <si>
    <t>JUAN MANUEL RODRIGUEZ TOVAR</t>
  </si>
  <si>
    <t>ARTICULOS DEPORTIVOS Y POLICIACOS</t>
  </si>
  <si>
    <t>15 ORIENTE 3019 COL. 2 DE ABRIL, PUEBLA, PUE.</t>
  </si>
  <si>
    <t>222-2341760</t>
  </si>
  <si>
    <t>OEHM800821U49</t>
  </si>
  <si>
    <t>MIGUEL ANGEL OLVERA HERNANDEZ</t>
  </si>
  <si>
    <t>OBRA PUBLICA, CONSTRUCCION</t>
  </si>
  <si>
    <t>SIERRA DE SAN JAVIER 838 COL. LAS NUEVAS PUENTES</t>
  </si>
  <si>
    <t>FOEM721120GI1</t>
  </si>
  <si>
    <t>SUPER NOVA AUTOMOTRIZ</t>
  </si>
  <si>
    <t>RAYON 310 CENTRO DE SAN NICOLAS</t>
  </si>
  <si>
    <t>JUAN ALONSO VAZQUEZ CAMARILLO</t>
  </si>
  <si>
    <t>AUTOPISTA AEROPUERTO 600 COL. VALLE SOLEADO, GPE, N.L.</t>
  </si>
  <si>
    <t>SEMEX S.A.</t>
  </si>
  <si>
    <t>ADOLFO SOTO LOPEZ</t>
  </si>
  <si>
    <t>JEN090930GF8</t>
  </si>
  <si>
    <t>JOB ENTRETENIMIENTO S.A. DE C.V.</t>
  </si>
  <si>
    <t>PRODUCCION Y PRESENTACION DE ESPECTACULOS</t>
  </si>
  <si>
    <t>JERONIMO TREVIÑO 1545 OTE. CENTRO MONTERREY, N.L.</t>
  </si>
  <si>
    <t>OSCAR FLORES ELIZONDO</t>
  </si>
  <si>
    <t>IEI880608GK8</t>
  </si>
  <si>
    <t>ILUMINACION EISA, S.A. DE C.V.</t>
  </si>
  <si>
    <t>COMPRA-VENTA E INSTALACION DE MATERIAL ELECTRICO EN GENERAL</t>
  </si>
  <si>
    <t>LAUREL 2774 COL. MODERNA</t>
  </si>
  <si>
    <t>ALVARO GARCIA GARZA</t>
  </si>
  <si>
    <t>CAR090727NH6</t>
  </si>
  <si>
    <t>CARRLUNSA, S.A. DE C.V.</t>
  </si>
  <si>
    <t>MECANICA AUTOMOTRIZ</t>
  </si>
  <si>
    <t>AVE. SENDERO NORTE 380</t>
  </si>
  <si>
    <t>GRISSEL GUADALUPE CARRILLO DE LUNA</t>
  </si>
  <si>
    <t>HMB0802074U6</t>
  </si>
  <si>
    <t>HIDRAULICA MOVIL B.P., S.A. DE C.V.</t>
  </si>
  <si>
    <t>REPARACION Y MTTO DE GRUAS Y EQUIPOS HIDRAULICOS</t>
  </si>
  <si>
    <t>MARIANO SALAS 813 COL. HIDALGO MTY, N.L.</t>
  </si>
  <si>
    <t>BALTAZAR PEÑA MARTINEZ</t>
  </si>
  <si>
    <t>HME090528</t>
  </si>
  <si>
    <t>ZANITAS CLINICA + HOSPITAL S.A DE C.V.</t>
  </si>
  <si>
    <t>SECTOR SALUD</t>
  </si>
  <si>
    <t>AVE. ROMULO GARZA 1100 COL. HACIENDA LOS MORALES, SAN NICOLAS</t>
  </si>
  <si>
    <t>FRANCISCO JAVIER ALVAREZ JARAMILLO</t>
  </si>
  <si>
    <t>ESC0302187R5</t>
  </si>
  <si>
    <t>EÓLICA SANTA CATARINA S DE R L</t>
  </si>
  <si>
    <t>GENERACION Y TRANSMISION DE ENERGIA ELECTRICA</t>
  </si>
  <si>
    <t>BOSQUE DE LOS CIRUELOS 160 PISO 9 BOSQUES DE LAS LOMAS D.F.</t>
  </si>
  <si>
    <t>SALOMON CAMHAJI Y SAMRA</t>
  </si>
  <si>
    <t>GMJ130129K8A</t>
  </si>
  <si>
    <t>GRUPO MEXICANO JOUL S.A. DE C.V.</t>
  </si>
  <si>
    <t>GRUAS, VENTA, RENTA, REPARACION Y ASESORIA</t>
  </si>
  <si>
    <t>VIALIDAD MUNICIPAL REGIONAL 226 EX HACIENDA STA ROSA</t>
  </si>
  <si>
    <t>ULISES RODRIGUEZ ZENDEJO</t>
  </si>
  <si>
    <t>CBA100820LSO</t>
  </si>
  <si>
    <t>COMERCIALIZADORA BANDA-MONTAÑO SA DE CV</t>
  </si>
  <si>
    <t>DR. JULIAN VILLARREAL NTE 902 MTY N.L.</t>
  </si>
  <si>
    <t>EVERARDO ALANIS GUERRA</t>
  </si>
  <si>
    <t>TEVR661106G17</t>
  </si>
  <si>
    <t>RUBEN GERARDO TREVIÑO VILLASEÑOR</t>
  </si>
  <si>
    <t>HEROES DEL 47 428 NTE</t>
  </si>
  <si>
    <t>LOAR660729ICI</t>
  </si>
  <si>
    <t>RODOLFO LOPEZ AGUIRRE</t>
  </si>
  <si>
    <t>OSCAR WILDE 216 SAN JEMO INDUSTRIAL MTY N.L.</t>
  </si>
  <si>
    <t>MOLI691025K28</t>
  </si>
  <si>
    <t>IGNACIO ROBERTO MORALES LOZANO</t>
  </si>
  <si>
    <t>CARR STA MARIA LA FLOREÑA KM 15 STA MARIA PESQUERIA N.L.</t>
  </si>
  <si>
    <t>EJM0203233G2</t>
  </si>
  <si>
    <t>AGUSTIN MARIO GARZA LEAL</t>
  </si>
  <si>
    <t>CONSTRUCCION, EDIFICACION Y EXCAVACIONES</t>
  </si>
  <si>
    <t>PRIV FIDENCIO GARZA 274 FRACC EL VERDIN Y ALLENDE, N.L.</t>
  </si>
  <si>
    <t>01826 2686463</t>
  </si>
  <si>
    <t>EXCAVACIONES JUAN M GARZA S. DE R L</t>
  </si>
  <si>
    <t>DIM111101RDO</t>
  </si>
  <si>
    <t>DISTRIBUIDORA INTERNACIONAL MARLOMOCA S DE R L DE CV</t>
  </si>
  <si>
    <t>COMPRA VENTA DE MERCANCIA EN GENERAL</t>
  </si>
  <si>
    <t>ISAAC GARZA OTE 1755 D8 MTY N.L.</t>
  </si>
  <si>
    <t>CLAUDIA ALEJANDRINA CANTU CANTU</t>
  </si>
  <si>
    <t>MIN920805SJO</t>
  </si>
  <si>
    <t>MANTENIMIENTO INTEGRADO SA DE CV</t>
  </si>
  <si>
    <t>SERVICIO DE LIMPIEZA DE INMUEBLES, PROYECTOS DE ILUMINACION</t>
  </si>
  <si>
    <t>FRAY DE ZUMARRAGA 204 C ROBLE SAN NICOLAS</t>
  </si>
  <si>
    <t>JOSE EDUARDO VIERA HERNANDEZ</t>
  </si>
  <si>
    <t>FSO080808TP2</t>
  </si>
  <si>
    <t>FIT&amp;CO SOLUTIONS SA DE CV</t>
  </si>
  <si>
    <t>CONFECCION DE PRENDAS DE VESTIR</t>
  </si>
  <si>
    <t>ESCOBEDO 2629COL. VICTORIA MTY N.L.</t>
  </si>
  <si>
    <t>RODOLFO RODRIGUEZ AGUIRRE</t>
  </si>
  <si>
    <t>CMU1303207W6</t>
  </si>
  <si>
    <t>CONAVE MULTISERVICIOS SA DE CV</t>
  </si>
  <si>
    <t>ACABADOS EN GENERAL Y REMODELACIONES DE OFICINAS</t>
  </si>
  <si>
    <t>RAUL RANGEL FRIAS 564 COL. BUROCRATAS DEL ESTADO MTY</t>
  </si>
  <si>
    <t>EDUARDO AVENDAÑO GONZALEZ</t>
  </si>
  <si>
    <t>GAAR500728JB9</t>
  </si>
  <si>
    <t>REGINO GARCIA AGUILAR</t>
  </si>
  <si>
    <t>RENTA DE ANIMALES DE GRANJA PARA EVENTOS</t>
  </si>
  <si>
    <t>TEPEHUAJE 236 COLINAS DE SAN JUAN, JUAREZ N.L.</t>
  </si>
  <si>
    <t>AAFH7811105AA</t>
  </si>
  <si>
    <t>HECTOR JOSE ALANIS FLORES</t>
  </si>
  <si>
    <t>PRODUCCION Y VENTA DE ENCINOS</t>
  </si>
  <si>
    <t>CARR NACIONAL km 217 CONGREGACION CALLES, MONTEMORELOS N.L.</t>
  </si>
  <si>
    <t>JOSE DE JESUS CENTENO CASTRO</t>
  </si>
  <si>
    <t>ZUAZUA NTE. 238 MTY N.L.</t>
  </si>
  <si>
    <t xml:space="preserve">COMERCIALIZADORA JUAN PABLO SA DE CV </t>
  </si>
  <si>
    <t>CJP0703028N8</t>
  </si>
  <si>
    <t>VENTA Y RENTA DE GRUAS</t>
  </si>
  <si>
    <t>RENE GUTIERREZ SOSAPAVON</t>
  </si>
  <si>
    <t>SOG110510N95</t>
  </si>
  <si>
    <t>SECTOR 8 GRUPO EMPRESARIAL SA DE CV</t>
  </si>
  <si>
    <t>SERVICIOS DE ADMINISTRACION DE INMUEBLES</t>
  </si>
  <si>
    <t>AVE. ZARAGOZA PTE 330 QUERETARO</t>
  </si>
  <si>
    <t>JHON DALÍ MARROQUIN MORENO</t>
  </si>
  <si>
    <t>CAL020902K14</t>
  </si>
  <si>
    <t>CALDIVE SA DE CV</t>
  </si>
  <si>
    <t>CONFECCION DE OTROS ACCESORIOS DE VESTIR</t>
  </si>
  <si>
    <t>ALLENDE 211 MTY N.L.</t>
  </si>
  <si>
    <t>GGN 081202I59</t>
  </si>
  <si>
    <t>COMERCIO AL POR MAYOR DE ELECTRODOMESTICOS MENORES</t>
  </si>
  <si>
    <t>Rio Bravo sur 711 del Valle</t>
  </si>
  <si>
    <t>IDM100610VC2</t>
  </si>
  <si>
    <t xml:space="preserve">IMA DIGITAL MEXICANA SA DE CV </t>
  </si>
  <si>
    <t>DIGITALIZACION DE DOCUMENTOS</t>
  </si>
  <si>
    <t>SANTO DOMINGO 207 VISTA HERMOSA</t>
  </si>
  <si>
    <t>ARGELIO V. MUÑOZ GUAJARDO</t>
  </si>
  <si>
    <t>BIN020827PV2</t>
  </si>
  <si>
    <t>BOISSON INTERNACIONAL S DE R L</t>
  </si>
  <si>
    <t>RENTA DE GRUAS Y MAQUINARIA</t>
  </si>
  <si>
    <t>PRIV. CARMELITA 1600 NO. 361 TORRE 3 LOMA LARGA</t>
  </si>
  <si>
    <t>CYA060515PD3</t>
  </si>
  <si>
    <t xml:space="preserve">CONSTRUCTORA YAPO S DE R L DE C V </t>
  </si>
  <si>
    <t>CONSTRUCCION Y MANTENIMIENTO</t>
  </si>
  <si>
    <t>PASEO DE LOS ALAMOS 2082 COLINAS DE SAN GERONIMO MTY</t>
  </si>
  <si>
    <t>JESUS GERARDO ELIGIO MENDOZA</t>
  </si>
  <si>
    <t>ZENON MARGARITO ESCAMILLA GUTIERREZ</t>
  </si>
  <si>
    <t>COMERCIO AL POR MENOR DE MEDIOS MASIVOS DE COMUNICACIÓN</t>
  </si>
  <si>
    <t>INDEPENDENCIA 112 CIENEGA DE FLORES</t>
  </si>
  <si>
    <t>GRO081021A58</t>
  </si>
  <si>
    <t>GROMSA S.A. DE C.V.</t>
  </si>
  <si>
    <t>SIERRA MIJES 205 VALLE OTE. SAN PEDRO GARZA GARCIA N.L.</t>
  </si>
  <si>
    <t>BRENDA IVONNE RODRIGUEZ GARZA</t>
  </si>
  <si>
    <t>CIN091020FQ2</t>
  </si>
  <si>
    <t>COMERCIALIZADORA INTERMASTER S.A. DE C.V.</t>
  </si>
  <si>
    <t>HERIBERTO ENRIQUEZ 625 STA MARIA DE LAS ROSAS, TOLUCA DE LERDO</t>
  </si>
  <si>
    <t>JUAN MORALES TELLEZ</t>
  </si>
  <si>
    <t>GCO100409G72</t>
  </si>
  <si>
    <t>GHANNS COMERCIAL S.A. DE C.V.</t>
  </si>
  <si>
    <t>RUGEN FLORES RODRIGUEZ</t>
  </si>
  <si>
    <t>CERRADA SAN FELIPE 8 TLAXCALANCINGO PUEBLA</t>
  </si>
  <si>
    <t>CPS040227I80</t>
  </si>
  <si>
    <t>CORPORATE PHONE SEVICES S. DE R. L.</t>
  </si>
  <si>
    <t>COLINA 133 TREBOL, APODACA N.L.</t>
  </si>
  <si>
    <t>GSF0005221C8</t>
  </si>
  <si>
    <t>GRUPO SFORZO S. DE R. L. DE C.V.</t>
  </si>
  <si>
    <t>ROVE730816BP3</t>
  </si>
  <si>
    <t>RODRIGUEZ VILLALON MARIA ELENA</t>
  </si>
  <si>
    <t>PROD TRANSM Y REPET PROGS TELE SERVICIOS RENUM</t>
  </si>
  <si>
    <t>MOISES SAENZ 1501 A MITRAS CENTRO</t>
  </si>
  <si>
    <t>FIC0804118X9</t>
  </si>
  <si>
    <t>FUNDACION INTERNACIONAL DE CABALGANTES Y ACTIVIDADES ECUESTRES</t>
  </si>
  <si>
    <t>ATENCION TERAPEUTICA Y EQUINOTERAPIA A PERSONAS CON DISCAPACIDAD</t>
  </si>
  <si>
    <t>MANUEL GOMEZ DE CASTRO 4615 BUROCRATAS DEL ESTADO</t>
  </si>
  <si>
    <t>MARIA DE LA SOLEDAD TAHA CARDENAS</t>
  </si>
  <si>
    <t>OPE0408315U3</t>
  </si>
  <si>
    <t>ORVE PROMOCIONES Y EVENTOS S.A. DE C.V.</t>
  </si>
  <si>
    <t>ORGANIZACIÓN DE EVENTOS, RENTA DE EQUIPO DE AUDIO, VIDEO</t>
  </si>
  <si>
    <t>SERAFIN PEÑA 330 CENTRO</t>
  </si>
  <si>
    <t>SANDRA MARISELA GARZA GARZA</t>
  </si>
  <si>
    <t>PPJ080414BS5</t>
  </si>
  <si>
    <t>PROMOCIONES PRODUCCIONES JL SA DE CV</t>
  </si>
  <si>
    <t>PNL9003129S5</t>
  </si>
  <si>
    <t>PERIODISTAS DE NUEVO LEON A.C.</t>
  </si>
  <si>
    <t>PERIODISMO Y PUBLICIDAD</t>
  </si>
  <si>
    <t>M M DE LLANO 842 OTE. MONTERREY</t>
  </si>
  <si>
    <t>JESUS OSCAR GONZALEZ MEDINA</t>
  </si>
  <si>
    <t>RAM9408191Q2</t>
  </si>
  <si>
    <t>RADIO FORMULA MONTERREY</t>
  </si>
  <si>
    <t>MEDIO DE COMUNICACIÓN</t>
  </si>
  <si>
    <t>PASEO DE LOS LEONES 2935 C CUMBRES 5 SECTOR MTY, N.L.</t>
  </si>
  <si>
    <t>JUAN JOSE LOPEZ DELGADILLO</t>
  </si>
  <si>
    <t>RERV780225IA5</t>
  </si>
  <si>
    <t>VALDEMAR ELOY REYES REYES</t>
  </si>
  <si>
    <t>REPARACION DE EQUIPO INDUSTRIAL Y RENTA</t>
  </si>
  <si>
    <t>PASEO VILLA COLONIAL 501 VILLA COLONIAL 1 SEC MTY N.L.</t>
  </si>
  <si>
    <t>PME9211055A2</t>
  </si>
  <si>
    <t>PROLIMPIE MEXICANA S. A. DE C.V.</t>
  </si>
  <si>
    <t>PROD DE QUIMICOS PARA EL MTTO INDUSTRIAL E INSTITUCIONAL</t>
  </si>
  <si>
    <t>RIO JANITZIO 1821 COL. CENTRAL MTY, N.L.</t>
  </si>
  <si>
    <t>RUBENAVALOS CARRILLO</t>
  </si>
  <si>
    <t xml:space="preserve">GRUPO GLOBAL DE NEGOCIOS GML SA DE CV </t>
  </si>
  <si>
    <t>FRANCISCO VILLA 225 LOS ELIZONDO, ESCOBEDO N.L.</t>
  </si>
  <si>
    <t>UFI9609023NA</t>
  </si>
  <si>
    <t>UNIFIN FINANCIERA SAPI DE CV SOFOM ENR</t>
  </si>
  <si>
    <t>TECAMACHALCO 14-601 REFORMA SOCIAL</t>
  </si>
  <si>
    <t>SERVICIOS FINANCIEROS, ARRENDAMIENTO, Y CREDITO</t>
  </si>
  <si>
    <t>RODRIGO BALLÍ THIELE</t>
  </si>
  <si>
    <t>QUTO730326689</t>
  </si>
  <si>
    <t>OLAFF DAVID QUENSEL TREVIÑO</t>
  </si>
  <si>
    <t>TRANSPORTE DE AGUA DE RIEGO</t>
  </si>
  <si>
    <t>HACIENDA TAXCO 106 COL. HACIENDA SANTA FE</t>
  </si>
  <si>
    <t>TIGM890721JC4</t>
  </si>
  <si>
    <t>MAURE ESTEFANIA TIJERINA GARCIA</t>
  </si>
  <si>
    <t xml:space="preserve">CONSTRUCCION Y MAQUINARIA </t>
  </si>
  <si>
    <t>BOSQUES DE FRESNOS 100 COL BOSQUES DE SATELITE</t>
  </si>
  <si>
    <t>DIN1305221E0</t>
  </si>
  <si>
    <t>DRANG INDUSTRIES SA DE CV</t>
  </si>
  <si>
    <t>COMERCIALIZACION</t>
  </si>
  <si>
    <t>ROMULO GARZA 135 INDUSTRIAS DEL VIDRIO</t>
  </si>
  <si>
    <t>RAFAEL MARCELO RIOJAS VELAZQUEZ</t>
  </si>
  <si>
    <t>GEM940329H79</t>
  </si>
  <si>
    <t>GAS ECONOMICO METROPOLITANO SA DE CV</t>
  </si>
  <si>
    <t>COMERCIALIZACION DE GAS LP</t>
  </si>
  <si>
    <t>ISRAEL CAVAZOS 155 INDUSTRIAL LA SILLA</t>
  </si>
  <si>
    <t>PATRICIA JIMENEZ ROBLEDO</t>
  </si>
  <si>
    <t>CVI970519C90</t>
  </si>
  <si>
    <t>COMUNICACIÓN VIAL SA DE CV</t>
  </si>
  <si>
    <t>FABRICACION, ENSAMBLE, PARA EL CONTROL DE TRANSITO</t>
  </si>
  <si>
    <t>AVE. TECAMACHALCO NO. 14-101, LOMAS DE CHAPULTEPEC</t>
  </si>
  <si>
    <t>ALBERTRO FLORES BRITO</t>
  </si>
  <si>
    <t>VPM0612071T0</t>
  </si>
  <si>
    <t>VIGAS PRETENSADAS MONTERREY, SA DE CV</t>
  </si>
  <si>
    <t>FABRICACION DE VIGUETAS PARA LOZAS</t>
  </si>
  <si>
    <t>RANCHO SAN JOSE DEL CHUPADERO S/N ABASOLO N.L.</t>
  </si>
  <si>
    <t>RICARDO ENRIQUE AGUIRRE RODRIGUEZ</t>
  </si>
  <si>
    <t>MTP8605191X9</t>
  </si>
  <si>
    <t>MATERIALES Y TRITURADOS EL PILAR SA DE CV</t>
  </si>
  <si>
    <t>EXTRACCION Y APROVECHAMIENTO DE PIEDRA CALIZA</t>
  </si>
  <si>
    <t>ECA100416A81</t>
  </si>
  <si>
    <t>ESCANEO CASI SA DE CV</t>
  </si>
  <si>
    <t>MODESTO ARREOLA OTE. 1135 CENTRO</t>
  </si>
  <si>
    <t>COMPRA-VENTA Y DISTRIBUCION DE ARTICUILOS COMPUTACIONALES</t>
  </si>
  <si>
    <t>SIGIFREDO CASTAÑO CAZARES</t>
  </si>
  <si>
    <t>GMA061116AE3</t>
  </si>
  <si>
    <t>GRUPO MATBER SA DE CV</t>
  </si>
  <si>
    <t>COMERCIO AL POR MAYOR DE MAT PARA CONSTRUCCION</t>
  </si>
  <si>
    <t>PUERTO ANGEL 3950-7 BRISAS DIAMANTE</t>
  </si>
  <si>
    <t>LUIS ADRIAN BERLANGA GARZA</t>
  </si>
  <si>
    <t>COM080507DB6</t>
  </si>
  <si>
    <t>COMYSI SA DE CV</t>
  </si>
  <si>
    <t>CONSTRUCCION Y MATERIALES</t>
  </si>
  <si>
    <t>CAMPESINOS DEL NORTE 5201 COL. PLUTARCO ELIAS CALLES</t>
  </si>
  <si>
    <t>RANULFO III RODRIGUEZ VILLARREAL</t>
  </si>
  <si>
    <t>MMK110711883</t>
  </si>
  <si>
    <t>MAQUINARIA MK</t>
  </si>
  <si>
    <t>VTA, REPARACION, RENTA, EQUIPO LIGERO, IND, CONSTRUCCION Y JARDINERIA</t>
  </si>
  <si>
    <t xml:space="preserve">AVE. BERNARDO REYES 1716 NTE. </t>
  </si>
  <si>
    <t>BENJAMIN GONZALEZ CANTU</t>
  </si>
  <si>
    <t>GMA1006115D1</t>
  </si>
  <si>
    <t>GRUPO MAXAS SA DE CV</t>
  </si>
  <si>
    <t>COMERCIO DE MATERIALES</t>
  </si>
  <si>
    <t>HECTOR ALEJANDRO BERLANGA GARZA</t>
  </si>
  <si>
    <t>CCN120316A86</t>
  </si>
  <si>
    <t>COMERCIALIZADORA 409 SA DE CV</t>
  </si>
  <si>
    <t>COMERCIO AL POR MAYOR DE MATERIALES METALICOS</t>
  </si>
  <si>
    <t>BATALLON DE SAN PATRICIO 109 SUR PISO 17 OTE.</t>
  </si>
  <si>
    <t>LUIS MIGUEL RODRIGUEZ ALTMAN</t>
  </si>
  <si>
    <t>MCO0911273F9</t>
  </si>
  <si>
    <t>MAYORALFA COMERCIAL SA DE CV</t>
  </si>
  <si>
    <t>CALLEJON AL MEZQUITAL S/N COL. MEZQUITAL APODACA N.L.</t>
  </si>
  <si>
    <t>ABELARDO LUNA RODRIGUEZ</t>
  </si>
  <si>
    <t>PVI0209191G7</t>
  </si>
  <si>
    <t>PRODUCTOS VIALES SA DE CV</t>
  </si>
  <si>
    <t>FABRICACION, SUMINISTRO Y VTA DE SEÑALAMIENTO VIAL</t>
  </si>
  <si>
    <t>INDEPENDENCIA 705 PTE. CENTRO GPE, N.L.</t>
  </si>
  <si>
    <t>SIMON CHONTKOWSKY TISHMAN</t>
  </si>
  <si>
    <t>CECG790614MW6</t>
  </si>
  <si>
    <t>GERARDO CARLOS CENTENO CASTRO</t>
  </si>
  <si>
    <t>COMERCIO DE ART DE OFICINA</t>
  </si>
  <si>
    <t>JOSE VASCONCELOS 507 COL. DEL VALLE, SAN PERDO GARZA GARCIA</t>
  </si>
  <si>
    <t>CEE9802256P1</t>
  </si>
  <si>
    <t>COMERCIALIZADORA DE ESPECIALIDADES Y EQUIPOS S.A. DE C.V.</t>
  </si>
  <si>
    <t>COMERCIALIZACION DE EQUIPO MEDICO,Y  MEDICAMENTO</t>
  </si>
  <si>
    <t>PASEO DE LOS LEONES 568 MITRAS CENTRO MTY N.L.</t>
  </si>
  <si>
    <t>JOSE VARGAS RANGEL</t>
  </si>
  <si>
    <t>PAC120305I71</t>
  </si>
  <si>
    <t>PERIMETROS DE ACERO S.A. DE C.V.</t>
  </si>
  <si>
    <t>VENTA E INSTALACIÓN DE PRODUCTOS DE ACERO</t>
  </si>
  <si>
    <t>AVE. SOLIDARIDAD 1004 FRACC INDUSTRIAL UNIDAD NACIONAL, STA CARTARINA, N.L.</t>
  </si>
  <si>
    <t>CLAUDIO EDUARDO GALAN RIDDLE</t>
  </si>
  <si>
    <t>TRS960416A69</t>
  </si>
  <si>
    <t>TRACTO REFACCIONES Y SERVICIOS DIESEL DEL NORTE S.A. DE C.V.</t>
  </si>
  <si>
    <t>TALLER MECANICO DIESEL</t>
  </si>
  <si>
    <t>CAM SAN JOSE DE LOS SAUCES 201, CENTRO, GRAL. ESCOBEDO, N.L.</t>
  </si>
  <si>
    <t>MIGUEL ARTURO VILLARREAL RAMOS</t>
  </si>
  <si>
    <t>RCE101122SP8</t>
  </si>
  <si>
    <t>RIVER CONSTRUCCIONES ELECTRICAS S.A. DE C.V.</t>
  </si>
  <si>
    <t>INSTALACIONES ELECTRICAS EN CONSTRUCCIONES</t>
  </si>
  <si>
    <t>LOS NOGALES 135 RES. ESCOBEDO</t>
  </si>
  <si>
    <t>JOSE FRANCISCO ALANIS RIVERA</t>
  </si>
  <si>
    <t>TTR030210ET1</t>
  </si>
  <si>
    <t>TECNO TROQUELES SA DE CV</t>
  </si>
  <si>
    <t>LADRON DE GUEVARA 402 COL. DEL NORTE</t>
  </si>
  <si>
    <t>FUNDICION DE PIEZAS NO FERROSAS</t>
  </si>
  <si>
    <t>HUMBERTO RODRIGUEZ MARTINEZ</t>
  </si>
  <si>
    <t>A. F. BANREGIO, S.A. DE C.V. SOFOM E.R. BANREGIO GRUPO FINANCIERO</t>
  </si>
  <si>
    <t>INSTITUCIONES PARA EL DEPOSITO DE VALORES</t>
  </si>
  <si>
    <t>AV. MORONES PRIETO 2308 COL. LOMAS DE SAN FRANCISCO</t>
  </si>
  <si>
    <t>ADRIAN ESPIRIDION ESTRELLA CANTU</t>
  </si>
  <si>
    <t>IARC820702RG9</t>
  </si>
  <si>
    <t>CLAUDIA GPE. IBARRA RODRIGUEZ</t>
  </si>
  <si>
    <t>CONTRATISTA, ACABADOS EN EDIFICACIONES</t>
  </si>
  <si>
    <t>AV. FUNDADORES 608, MISION DE FUNDADORES</t>
  </si>
  <si>
    <t>PPA1107019D3</t>
  </si>
  <si>
    <t>PROD. DE PALMAS ARBOLES Y PASTO SAN AGUSTIN SPR RL CV</t>
  </si>
  <si>
    <t>LAZARO CARDENAS 4208 COL. LAS TORRES</t>
  </si>
  <si>
    <t>ARTURO DELGADO NERI</t>
  </si>
  <si>
    <t>RANJ610614PZ3</t>
  </si>
  <si>
    <t>JUAN FELIPE RAMIREZ NAVA</t>
  </si>
  <si>
    <t>COMERCIO AL POR MAYOR DE EQUIPO Y MATERIAL ELECTRICO</t>
  </si>
  <si>
    <t>PROFR ANTONIO COELLO 1359 COL. TERMINAL</t>
  </si>
  <si>
    <t>TTA4906038F4</t>
  </si>
  <si>
    <t>JULIA ANAHÍ SIFUENTES RODRIGUEZ</t>
  </si>
  <si>
    <t>TRANSPORTACION DE PERSONAL - VIAJES ESPECIALES</t>
  </si>
  <si>
    <t>TRANSPORTES TAMAULIPAS SA DE CV</t>
  </si>
  <si>
    <t>BERNARDO REYES 3810 COL. POPULAR</t>
  </si>
  <si>
    <t>GRUPO EDITORIAL 20-39 S.A. DE C.V.</t>
  </si>
  <si>
    <t>PUBLICIDAD EN MEDIOS IMPRESOS</t>
  </si>
  <si>
    <t>GONZALO ISRAEL ESTRADA SAENZ</t>
  </si>
  <si>
    <t>EEG101101672</t>
  </si>
  <si>
    <t>EDICION ESTRATEGICA GRAFICA SA DE CV</t>
  </si>
  <si>
    <t>FRANCISCO I MADERO OTE. 1110 MTY N.L.</t>
  </si>
  <si>
    <t>RAFAEL PLATON SANCHEZ SUR 411 CENTRO MTY</t>
  </si>
  <si>
    <t>FCO970603C36</t>
  </si>
  <si>
    <t>FORTE COMUNICACIONES SA DE CV</t>
  </si>
  <si>
    <t>LAZARO CARDENAS 2932 MIRADOR RESIDENCIAL, MTY N.L.</t>
  </si>
  <si>
    <t>COMPRA VENTA DE EQUIPO RADIOCOMUNICACIONES</t>
  </si>
  <si>
    <t>FERNANDO WILLIAMS TANCREDI</t>
  </si>
  <si>
    <t>REM9210172G9</t>
  </si>
  <si>
    <t>REMOVI SA DE CV</t>
  </si>
  <si>
    <t>COMERCIO AL POR MAYOR DE OTRAS MATERIAS PRIMAS</t>
  </si>
  <si>
    <t>WASHINGTON OTE. 1142 MTY CENTRO</t>
  </si>
  <si>
    <t>MARICELA IVONE GOMEZ SEEMAN</t>
  </si>
  <si>
    <t>ESA081204Q57</t>
  </si>
  <si>
    <t>EMPACADORA SELECTA LOS ANGELES SA DE CV</t>
  </si>
  <si>
    <t>COMERCIO AL POR MAYOR DE CARNES ROJAS</t>
  </si>
  <si>
    <t>AVE. LOS ANGELES OTE. 1101 COL. DEL NORTE, MTY N.L.</t>
  </si>
  <si>
    <t>SERGIO ROBERTO GARZA RAMIREZ</t>
  </si>
  <si>
    <t>DGM890601Q43</t>
  </si>
  <si>
    <t>DISTRIBUCIONES GENERALES MEDICAS S.A. DE C.V.</t>
  </si>
  <si>
    <t>COMPRA VENTA DE MATERIAL DE CURACIÓN, MEDICAMENTO, RX,</t>
  </si>
  <si>
    <t>TREVIÑO 701 CENTRO DE SAN NICOLAS DE LOS GZA N.L.</t>
  </si>
  <si>
    <t>GABRIEL GUERRERO HERBERT</t>
  </si>
  <si>
    <t>MES0609061B2</t>
  </si>
  <si>
    <t>MAXIMO ESPACIO S.A. DE C.V.</t>
  </si>
  <si>
    <t>COMERCIO AL POR MAYOR DE MOBILIARIO Y EQUIPO DE OFICINA</t>
  </si>
  <si>
    <t>JOSE BENITEZ PTE 2228 "B" COL. OBISPADO</t>
  </si>
  <si>
    <t>GERARDO GARZA MORENO</t>
  </si>
  <si>
    <t>SDM1005078I1</t>
  </si>
  <si>
    <t>SISTELSA 2010 S.A. DE C.V.</t>
  </si>
  <si>
    <t>MM DE LLANO OTE 909 CO. CENTRO MTY N.L.</t>
  </si>
  <si>
    <t>JOSE LUIS ARRIAGA BANDA</t>
  </si>
  <si>
    <t>HES110228BS7</t>
  </si>
  <si>
    <t>HUMANIDARTES ESTUDIOS SUPERIORES A.C.</t>
  </si>
  <si>
    <t>EDUCATIVA</t>
  </si>
  <si>
    <t>PADRE RAYMUNDO JARDON 855 CENTRO DE MTY</t>
  </si>
  <si>
    <t>MOISES SOLIS VAZQUEZ/JESSICA SOLIS ROCHA</t>
  </si>
  <si>
    <t>SEE120807EWA</t>
  </si>
  <si>
    <t>SERVICIOS EMPRESARIALES ESPECIALIZADOS BARDIER S.A. DE C.V.</t>
  </si>
  <si>
    <t>BENITO JUAREZ 4595 5 CHULA VISTA</t>
  </si>
  <si>
    <t>RAMIRO MACIAS BENAVIDEZ</t>
  </si>
  <si>
    <t>GAVA8010112G7</t>
  </si>
  <si>
    <t>ALEJANDRO DE LA GARZA VELOZ</t>
  </si>
  <si>
    <t>COMPRA-VENTA Y REPARACION DE EQUIPO DE COMPUTO</t>
  </si>
  <si>
    <t>AVE. ADOLFO LOPEZ MATEOS 900 COL. LA ROCA GPE, N.L.</t>
  </si>
  <si>
    <t>VAM051107P93</t>
  </si>
  <si>
    <t>VELOX AMERICA SA DE CV</t>
  </si>
  <si>
    <t>COMERCIO AL POR MAYOR DE PRODUCTOS TEXTILES</t>
  </si>
  <si>
    <t>AYUTLA 1223 COL. NVO REPUEBLO MTY, N.L.</t>
  </si>
  <si>
    <t>JOSEFINA GARZA REYNA</t>
  </si>
  <si>
    <t>INT090220JV9</t>
  </si>
  <si>
    <t>INTEFLUX S.A. DE C.V.</t>
  </si>
  <si>
    <t>COMERCIO DE LAMPARAS ORNAMENTALES</t>
  </si>
  <si>
    <t>F B7 PARQUE INDUSTRIAL ALMACENTRO, APODACA, N.L.</t>
  </si>
  <si>
    <t>JORGE LOZANO MARTINEZ</t>
  </si>
  <si>
    <t>NPR950920TE2</t>
  </si>
  <si>
    <t>COMERCIALIZADORA DE REFACCIONES</t>
  </si>
  <si>
    <t>CARLOS SALAZAR 1540 COL. CENTRO, MTY, N.L.</t>
  </si>
  <si>
    <t>ROBERTO MIRANDA BONILLA</t>
  </si>
  <si>
    <t>HIE120116DN9</t>
  </si>
  <si>
    <t>HIELMEX S.A. DE C.V.</t>
  </si>
  <si>
    <t>FABRICACION DE PRODUCTOS DE PLASTICO</t>
  </si>
  <si>
    <t>JANITZIO CABALLERO 400 COL ANDRES CABALLERO</t>
  </si>
  <si>
    <t>CARLOS DAVID ELIZONDO NAVARRETE</t>
  </si>
  <si>
    <t>AIAR680402HZ3</t>
  </si>
  <si>
    <t>ROBERTO ANTILLON ALCALA</t>
  </si>
  <si>
    <t>PAPELERIA EN GENERAL E IMPRENTA</t>
  </si>
  <si>
    <t>MANUEL L. BARRAGAN 403-A COL. ANAHUAC</t>
  </si>
  <si>
    <t>TSC120528DC1</t>
  </si>
  <si>
    <t>TECNOLOGIA Y SERVICIOS COMPUTACIONALES VALLE SA DE CV</t>
  </si>
  <si>
    <t>COMERCIO AL POR MAYOR DE EQUIPO Y ACCESORIOS DE COMPUTO</t>
  </si>
  <si>
    <t>CARR ESTATAL, COLA DE CABALLO KM 1 LA CIENEGUILLA SANTIAGO N.L.</t>
  </si>
  <si>
    <t>JOSE LUIS GARCIA CASTILLO</t>
  </si>
  <si>
    <t>PEY120615AQ7</t>
  </si>
  <si>
    <t>PUBLICIDAD Y EVENTOS YELLO, S.A. DE C.V.</t>
  </si>
  <si>
    <t>SERVICIOS DE PUBLICIDAD EN GENERAL</t>
  </si>
  <si>
    <t>CARR NACIONAL KM 263 L-9 LOS CRISTALES</t>
  </si>
  <si>
    <t>RICARDO FARIAS ESPARZA</t>
  </si>
  <si>
    <t>DCG1111182Z4</t>
  </si>
  <si>
    <t>DESARROLLO Y CONSTRUCCION G30, S.A. DE C.V.</t>
  </si>
  <si>
    <t>TODO TIPO DE TRABAJOS ESPECIALIZADOS EN CONSTRUCCION</t>
  </si>
  <si>
    <t>CARRETERA NACIONAL 7821 LA ESTANZUELA MTY, N.L. CP 64988</t>
  </si>
  <si>
    <t>AGAPITO RUBIO GALINDO</t>
  </si>
  <si>
    <t>OOPJ700114CF8</t>
  </si>
  <si>
    <t>JOSE OCHOA PRADO</t>
  </si>
  <si>
    <t>CONSTRUCCION, MTTO, RENTA, Y SERVICIOS GENERALES</t>
  </si>
  <si>
    <t>CEDROS 256 COL. RESIDENCIAL LA ESCONDIDA</t>
  </si>
  <si>
    <t>PPU050909FT4</t>
  </si>
  <si>
    <t>POSTER PUBLICIDAD S.A. DE C.V.</t>
  </si>
  <si>
    <t>PUBLICIDAD</t>
  </si>
  <si>
    <t>PRIV RHIN SUR 647 CENTRO MTY N.L.</t>
  </si>
  <si>
    <t>MARIO E GAMEZ FONSECA</t>
  </si>
  <si>
    <t>JOSE CONCEPCION ESTRADA JARAMILLO</t>
  </si>
  <si>
    <t>COMERCIALIZADORA Y SERVICIOS BOLSTER S.A DE C.V.</t>
  </si>
  <si>
    <t>CRT120517G73</t>
  </si>
  <si>
    <t>COMERCIALIZADORA RC TOOL CENTER SA DE CV</t>
  </si>
  <si>
    <t>COMERCIO AL POR MENOR EN FERRETERIAS Y TLAPALERIAS</t>
  </si>
  <si>
    <t>MONTE HOREB 102 COL. MONTE HOREB, ESCOBEDO N.L.</t>
  </si>
  <si>
    <t>AVE0906109Z4</t>
  </si>
  <si>
    <t>ALSA 21 SA DE CV</t>
  </si>
  <si>
    <t>SENDERO NORTE 370 L-3 COL PRIVANZAS SENDERO ANAHUAC SAN NICOLAS DE LOS GZA N.L.</t>
  </si>
  <si>
    <t>INTER @ ENTER COMPUTADORAS S.A. DE C.V.</t>
  </si>
  <si>
    <t>ROMI SERVICIOS INTEGRALES S.A. DE C.V.</t>
  </si>
  <si>
    <t>FEDERICO BARRERA CANTU</t>
  </si>
  <si>
    <t>ALBERTO BARRERA CANTU</t>
  </si>
  <si>
    <t>LUIS ROBERTO VILLARREAL VILLASEÑOR</t>
  </si>
  <si>
    <t>SIS1308307M7</t>
  </si>
  <si>
    <t>SUMINISTRO INSTALACION Y SERVICIOS GENERALES S.A. DE C.V.</t>
  </si>
  <si>
    <t>SERVICIOS DE INGENIERIA</t>
  </si>
  <si>
    <t>J S BACH 1046 MISION ANAHUAC, GRAL. ESCOBEDO N.L.</t>
  </si>
  <si>
    <t>OSCAR DE LA GARZA AYALA</t>
  </si>
  <si>
    <t>HER050706V50</t>
  </si>
  <si>
    <t>HERCADOS S.A. DE C.V.</t>
  </si>
  <si>
    <t>HIDALGO 800 B CENTRO GRAL. ESCOBEDO</t>
  </si>
  <si>
    <t>IRINEO ROBERTO GONZALEZ AGUIRRE</t>
  </si>
  <si>
    <t>QTA0703076J4</t>
  </si>
  <si>
    <t>QUALITY TANK, S.A. DE C.V.</t>
  </si>
  <si>
    <t xml:space="preserve">AUTOTRANSPORTE DE CARGA </t>
  </si>
  <si>
    <t>ACO120830CR3</t>
  </si>
  <si>
    <t>ANGULOS CONSTRUCTIVOS S.A. DE C.V.</t>
  </si>
  <si>
    <t>CONSTRUCCION Y COMERCIALIZACION</t>
  </si>
  <si>
    <t>ISAAC GARZA OTE 1443 MTY, N.L.</t>
  </si>
  <si>
    <t>ENRIQUE MARTINEZ GARZA</t>
  </si>
  <si>
    <t>UCO021008DF5</t>
  </si>
  <si>
    <t>UNO COMERCIALIZADORA S.A. DE C.V.</t>
  </si>
  <si>
    <t>COMERCIALIZACION DE ARTICULOS PROMOCIONALES</t>
  </si>
  <si>
    <t>JACARANDA 361 COL. DEL PRADO, MTY, N.L.</t>
  </si>
  <si>
    <t>CARLOS VIDAL ALUM</t>
  </si>
  <si>
    <t>DCO1303129Z6</t>
  </si>
  <si>
    <t>DISTRIBUCION COMERCIAL OVIEDO S.A. DE C.V.</t>
  </si>
  <si>
    <t>COMERCIALIZADORA DE MAQUINARIA Y EQUIPO DE USO GENERAL</t>
  </si>
  <si>
    <t>SANTA ROSA DE LIMA 1830 RES. STA MARIA, GPE, N.L.</t>
  </si>
  <si>
    <t>HECTOR MIRANDA DOZAL</t>
  </si>
  <si>
    <t>CSE130529PT0</t>
  </si>
  <si>
    <t>COMERCIO SENTRAL S.A. DE C.V.</t>
  </si>
  <si>
    <t>COMERCIALIZADORA DE BIENES Y SERVICIOS</t>
  </si>
  <si>
    <t>LAZARO CARDENAS 115 C IGNACIO ZARAGOZA, CD. GUADALUPE</t>
  </si>
  <si>
    <t>JAVIER GERARDO TREVIÑO GONZALEZ</t>
  </si>
  <si>
    <t>THO101216A34</t>
  </si>
  <si>
    <t>TENDENZA HOME S.A. DE C.V.</t>
  </si>
  <si>
    <t>VENTA DE PERSIANAS, DUELA, TAPICES, ALFOMBRA, Y ART. DECORATIVOS</t>
  </si>
  <si>
    <t>AVE. INSURGENTES 1550 INT 7 COL. SAN JERONIMO, MTY N.L.</t>
  </si>
  <si>
    <t>MIRIAM ITZEL HEREDIA LLAMAS</t>
  </si>
  <si>
    <t>SNC9902191P4</t>
  </si>
  <si>
    <t>SEGURIDAD DEL NORESTE, S. DE R. L.</t>
  </si>
  <si>
    <t>SERVICIOS, CONSULTORIA, EQUIPAMIENTO DE SEGURIDAD</t>
  </si>
  <si>
    <t>LOMA REDONDA 226 COL. LOMAS DE SAN MIGUEL</t>
  </si>
  <si>
    <t>JUAN MANUEL MENDOZA CANO</t>
  </si>
  <si>
    <t>APA000118PYA</t>
  </si>
  <si>
    <t>ANA PAPER S.A. DE C.V.</t>
  </si>
  <si>
    <t>GRAL. VALENTN CANALIZO 1613, COL. GARZA NIETO, MTY N.L.</t>
  </si>
  <si>
    <t>COMPRA- VENTA DE MATERIAL DE LIMPIEZA</t>
  </si>
  <si>
    <t>ANA MARIA CORTES AYALA</t>
  </si>
  <si>
    <t>CVN100729RT4</t>
  </si>
  <si>
    <t>CONSTRUCCION Y VALVULAS DEL NORTE S.A. DE C.V.</t>
  </si>
  <si>
    <t>CONSTRUCCION Y MANTENIMIENTO INDUSTRIAL</t>
  </si>
  <si>
    <t>PONCIANO ARRIAGA 222-A COL. LOS ELIZONDO, ESCOBEDO,NL</t>
  </si>
  <si>
    <t>REYNALDO MARTINEZ LÓPEZ</t>
  </si>
  <si>
    <t>HSE701218532</t>
  </si>
  <si>
    <t>HDI SEGUROS, S.A. DE C.V.</t>
  </si>
  <si>
    <t>VENTA DE SEGUROS</t>
  </si>
  <si>
    <t>PASEO DE LOS INSURGENTES 1701 COL. GRANADA INFONAVIT</t>
  </si>
  <si>
    <t>MARIANO ENRIQUE TAPIA SALDIVAR</t>
  </si>
  <si>
    <t>SIPE910802320</t>
  </si>
  <si>
    <t>ERICK ROLANDO SILVA PONCE</t>
  </si>
  <si>
    <t>RENTA DE MAQUINARIA Y OBRA CIVIL</t>
  </si>
  <si>
    <t>LOS ALTOS 4707 LOS ALTOS MONTERREY, N.L.</t>
  </si>
  <si>
    <t>PLA010424SI4</t>
  </si>
  <si>
    <t>EVENTOS Y SERVICIOS MTY SE DE CV</t>
  </si>
  <si>
    <t>RENTA DE MOBILIARIO Y EQUIPO PARA EVENTOS, AUDIO E ILUMINACIÓN</t>
  </si>
  <si>
    <t>PASEO DE LAS ROSAS 541-B COL. INFONAVIT MONTERREAL, ESCOBEDO, N.L.</t>
  </si>
  <si>
    <t>JUAN JOSE PEREZ GAMBOA</t>
  </si>
  <si>
    <t>S Global Mexico</t>
  </si>
  <si>
    <t>FABRICANTE E INSTALADOR DE SEÑALAMIENTOS VIALES</t>
  </si>
  <si>
    <t>MOR110111LB2</t>
  </si>
  <si>
    <t>MORTRI S.A. DE C.V.</t>
  </si>
  <si>
    <t>JUAN IGNACIO RAMON OTE. 506 607 MONTERREY, N.L.</t>
  </si>
  <si>
    <t>JORGE ALBERTO TRIGO MATA</t>
  </si>
  <si>
    <t>GCJ101109BZ8</t>
  </si>
  <si>
    <t>GRUPO COMERCIAL JARAMILLO</t>
  </si>
  <si>
    <t>AVE. PRIMAVERA 1103 TRES CAMINOS, GPE, N.L.</t>
  </si>
  <si>
    <t>JULIO CESAR FRUTOS GOMEZ</t>
  </si>
  <si>
    <t>CFJ100115151</t>
  </si>
  <si>
    <t>COMERCIALIZADORA FUENTES JARA S.A. DE C.V.</t>
  </si>
  <si>
    <t xml:space="preserve">COMERCIO AL POR MAYOR DE OTROS MATERIALES </t>
  </si>
  <si>
    <t>HUMBERTO LOBO 503 L4 COL. DEL VALLE</t>
  </si>
  <si>
    <t>DAVID MACIAS GARCIA</t>
  </si>
  <si>
    <t>GASE891119JG4</t>
  </si>
  <si>
    <t>EVELYN SARAHI GALLARDO SANCHEZ</t>
  </si>
  <si>
    <t>HARLINGEN 311 RES. PUERTA DEL NORTE, GRAL. ESCOBEDO N.L.</t>
  </si>
  <si>
    <t>COMERCIALIZADORA IND. TRANSPORTES Y RENTA DE EQUIPO</t>
  </si>
  <si>
    <t>EDMARSA S.A. DE C.V.</t>
  </si>
  <si>
    <t>CHIAPAS 819 SUR, NUEVO REPUEBLO</t>
  </si>
  <si>
    <t>JOSE JULIO RUIZ ORTEGA</t>
  </si>
  <si>
    <t>SCC110211</t>
  </si>
  <si>
    <t>SOLUCIONES COMERCIALES CARALI, S.A. DE C.V.</t>
  </si>
  <si>
    <t>AVE. MANUEL L. BARRAGAN 100 A RES. CASA BELLA</t>
  </si>
  <si>
    <t>COMERCIALIZACION DE FERRETERIA EN GENERAL</t>
  </si>
  <si>
    <t>NICOLAS DE LA GARZA MIRANDA</t>
  </si>
  <si>
    <t>LEAL741229HX5</t>
  </si>
  <si>
    <t>LORENA SANJUANA LEAL AGUILAR</t>
  </si>
  <si>
    <t>COMERCIO AL POR MENOR DE COMPUTADORAS Y SUS ACCESORIOS</t>
  </si>
  <si>
    <t>SANTA CATARINA 351 COL. LOMAS DEL PONIENTE</t>
  </si>
  <si>
    <t>EEI1204125M7</t>
  </si>
  <si>
    <t>EDIFICACIONES E INMUEBLES LEF SA DE CV</t>
  </si>
  <si>
    <t>CONSTRUCCIONES DE INGENIERIA CIVIL</t>
  </si>
  <si>
    <t>LAZARO CARDENAS PTE. 2321 RES. SAN AGUSTIN, SAN PEDRO, N.L.</t>
  </si>
  <si>
    <t>LETICIA FLORES HERNANDEZ</t>
  </si>
  <si>
    <t>NEGOCIOS PROFESIONALES, S.A. DE C.V.</t>
  </si>
  <si>
    <t>FEH820326DK6</t>
  </si>
  <si>
    <t>PERJ460614K99</t>
  </si>
  <si>
    <t>SMI0808137W7</t>
  </si>
  <si>
    <t>SAM061127EH8</t>
  </si>
  <si>
    <t>SERVICIO AUTOMOTRIZ METROPOLITANO SA DE CV</t>
  </si>
  <si>
    <t>ISAAC GARZA 348, MTY N.L.</t>
  </si>
  <si>
    <t>ELIAS MARTINEZ SILOS</t>
  </si>
  <si>
    <t>VACL580819LW5</t>
  </si>
  <si>
    <t>JOSE LUIS VALLE CANALES</t>
  </si>
  <si>
    <t>REFACCIONES AUTOMOTRICES</t>
  </si>
  <si>
    <t>AVE. ADOLFO RUIZ CORTINES PTE 3547 MITRAS NTE</t>
  </si>
  <si>
    <t>LOTY S.A DE C.V.</t>
  </si>
  <si>
    <t>CBS110815Q11</t>
  </si>
  <si>
    <t>COMPAÑÍA COMERCIALIZADORA DE BIENES SIERRA DE MISIONES SA DE CV</t>
  </si>
  <si>
    <t>GOHE751122MN8</t>
  </si>
  <si>
    <t>JOSE EDUARDO GOMEZ HERRERA</t>
  </si>
  <si>
    <t>ESMERALDA 505 NEXXUS RESID. SECT DIAMANTES</t>
  </si>
  <si>
    <t>GET020529TF3</t>
  </si>
  <si>
    <t>GRUPO EDITORIAL TECLA SA</t>
  </si>
  <si>
    <t>ISAAC GARZA OTE. 1420 MTY N.L.</t>
  </si>
  <si>
    <t>GCS1001293Q2</t>
  </si>
  <si>
    <t>GVM CONSTRUCCIONES Y SERVICIOS SA DE CV</t>
  </si>
  <si>
    <t>ADMINISTRACION Y SUPERVISION DE CONSTRUCCION DE OBRAS</t>
  </si>
  <si>
    <t>EUGENIO GARZA SADA SUR 3968 L-9 SIERRA VENTANA</t>
  </si>
  <si>
    <t>MOSES MARES SAENZ</t>
  </si>
  <si>
    <t>LIJG701127HD7</t>
  </si>
  <si>
    <t>COMERCIO DE APARATAOS ORTOPEDICOS</t>
  </si>
  <si>
    <t>GABRIEL LIMA JULIAN</t>
  </si>
  <si>
    <t>UNO 1010 CENTRAL DE CARGA GPE, N.L.</t>
  </si>
  <si>
    <t>FOSL7403072G7</t>
  </si>
  <si>
    <t>FDI060228V73</t>
  </si>
  <si>
    <t>FAXYCOPY DIGITAL SA DE CV</t>
  </si>
  <si>
    <t>ALQUILER DE EQUIPO DE COMPUTO Y OTROS EQUIPOS DE OFICINA</t>
  </si>
  <si>
    <t>LUIS QUINTANAR 2512 PROGRESO</t>
  </si>
  <si>
    <t>VIRGILIO TELLO EGUIA</t>
  </si>
  <si>
    <t>FLUJO AUTOMOTRIZ SA DE CV</t>
  </si>
  <si>
    <t>FAU090902D35</t>
  </si>
  <si>
    <t>ALQUILER DE AUTOMOVILES CON CHOFER</t>
  </si>
  <si>
    <t>CALLE OCAMPO OTE 429 A MTY N.L.</t>
  </si>
  <si>
    <t>RAFAEL TREVIÑO RODRIGUEZ</t>
  </si>
  <si>
    <t>ENG120504KB6</t>
  </si>
  <si>
    <t>EJE DE NEGOCIOS GABID SA DE CV</t>
  </si>
  <si>
    <t>AUTOTRANSPORTE LOCAL DE CARGA</t>
  </si>
  <si>
    <t>ANTONIO DE LA PAZ 526 ADOLFO PRIETO SECTOR 4</t>
  </si>
  <si>
    <t>SILVIA NIDIA RODRIGUEZ GONZALEZ</t>
  </si>
  <si>
    <t>ECO080714MW8</t>
  </si>
  <si>
    <t>ELEGGARZA CONSTRUCCIONES SA DE CV</t>
  </si>
  <si>
    <t>CONSTRUCCION DE VIVIENDA UNIFAMILIAR</t>
  </si>
  <si>
    <t xml:space="preserve">ORION 195 CONTRY </t>
  </si>
  <si>
    <t>JOSE ELEUTERIO GONZALEZ GARZA</t>
  </si>
  <si>
    <t>EAGZ620917R77</t>
  </si>
  <si>
    <t>DIRB690803HH4</t>
  </si>
  <si>
    <t>BEATRIZ ALICIA DIAZ RODRIGUEZ</t>
  </si>
  <si>
    <t>JOSE MARIANO SALAS 511 COL. REGINA, MTY N.L.</t>
  </si>
  <si>
    <t>PURIFICACION Y DISTRIBUCION DE AGUA PURIFICADA</t>
  </si>
  <si>
    <t>CYA091208B34</t>
  </si>
  <si>
    <t>COMERCIALIZADORA YAAKUNAH S DE RL DE CV</t>
  </si>
  <si>
    <t>COMERCIO AL POR MENOR DE ARTICULOS DE LIMPIEZA</t>
  </si>
  <si>
    <t>RICARDO MARGAIN 575 STA ENGRACIA, SN PEDRO GZA GCIA N.L.</t>
  </si>
  <si>
    <t>JUAN MARCOS UC GOMEZ</t>
  </si>
  <si>
    <t>CSI1004308DA</t>
  </si>
  <si>
    <t>COPYTARGET SOLUCIONES INTEGRALES SA DE CV</t>
  </si>
  <si>
    <t>CENTRO DE COPIADO, IMPRESIÓN Y PUBLICIDAD</t>
  </si>
  <si>
    <t>CALZADA DEL VALLE 400 LOCAL 31 COL. DEL VALLE</t>
  </si>
  <si>
    <t>FRANCISCO CORTEZ GOMEZ</t>
  </si>
  <si>
    <t>ACC971222BG8</t>
  </si>
  <si>
    <t>AUTOMOTRIZ CONTRY COMERCIAL SA DE CV</t>
  </si>
  <si>
    <t>COMERCIO AL POR MENOR DE AUTOMOVILES</t>
  </si>
  <si>
    <t>EUGENIO GARZA SADA SUR 3832 MAS PALOMAS</t>
  </si>
  <si>
    <t>RENE ARIEH GUTIERREZ MARTINEZ</t>
  </si>
  <si>
    <t>BIP090806GX0</t>
  </si>
  <si>
    <t>BURO DE IMAGEN PROMOCIONAL SA DE CV</t>
  </si>
  <si>
    <t>AGENCIAS DE PUBLICIDAD</t>
  </si>
  <si>
    <t>MIGUEL NIETO 618 NTE, MTY N.L.</t>
  </si>
  <si>
    <t>ABELARDO GONZALEZ MURRIETA</t>
  </si>
  <si>
    <t>LMP1008209F5</t>
  </si>
  <si>
    <t>LIVE MEDIOS DE PUBLICIDAD DEL NORTE SA DE CV</t>
  </si>
  <si>
    <t>PUBLICIDAD Y MERCADOTECNIA</t>
  </si>
  <si>
    <t xml:space="preserve">AVE VASCONCELOS 150 OTE COL DEL VALLE </t>
  </si>
  <si>
    <t>LYDIA VERONICA GALLARDO CUEVAS</t>
  </si>
  <si>
    <t>AAP100820V93</t>
  </si>
  <si>
    <t>ACCIONES EN LA ADMINISTRACION DE PROYECTOS SA DE CV</t>
  </si>
  <si>
    <t>ACR0308045C4</t>
  </si>
  <si>
    <t>AMERICAN CROWN SA DE CV</t>
  </si>
  <si>
    <t>AVE. LAZARO CARDENAS 1007 A SANTA BARBARA</t>
  </si>
  <si>
    <t>COMERCIO AL POR MAYOR DE MATERIAS PRIMAS P INDUSTRIAS</t>
  </si>
  <si>
    <t>EDGAR RICARDO GALLARDO CUEVAS</t>
  </si>
  <si>
    <t>ADU110527MP8</t>
  </si>
  <si>
    <t>ARANDANO DESARROLLOS URBANISTICOS SA DE CV</t>
  </si>
  <si>
    <t>CONSTRUCCION DE INMUEBLES COMERCIALES</t>
  </si>
  <si>
    <t>VASCONCELOS 150 L-10 COL DEL VALLE</t>
  </si>
  <si>
    <t>VICENTE JAIME GALLARDO PEREZ</t>
  </si>
  <si>
    <t>EXTREME DEL NORTE SA DE CV</t>
  </si>
  <si>
    <t>ENO030128PZ1</t>
  </si>
  <si>
    <t>CONSTRUCCION DE INGENIERIA CIVIL</t>
  </si>
  <si>
    <t>AVE LAZARO CARDENAS 1007 A .PB RES SANTA BARBARA</t>
  </si>
  <si>
    <t>GILBERTO AVILES VILLANUEVA</t>
  </si>
  <si>
    <t>COM060215C53</t>
  </si>
  <si>
    <t>COMGE SA DE CV</t>
  </si>
  <si>
    <t>EDIFICACION</t>
  </si>
  <si>
    <t>PORFIRIO TREVIÑO ARREOLA 204 COL DEL NORTE</t>
  </si>
  <si>
    <t>JAVIER GERARDO MONTEMAYOR CHAPA</t>
  </si>
  <si>
    <t>JOSE ANGEL BARBOSA SALAS</t>
  </si>
  <si>
    <t>COMPRA VENTA E IMPRESIÓN DE PAPEL</t>
  </si>
  <si>
    <t>CORREGIDORA 412 SUR CENTRO SAN NICOLAS</t>
  </si>
  <si>
    <t>CASM730910C71</t>
  </si>
  <si>
    <t>MAYRA CAVAZOS SALAZAR</t>
  </si>
  <si>
    <t>AUTOTRANSPORTE DE CARGA FORANEO</t>
  </si>
  <si>
    <t>PRIV LOS PINOS S/N SAN JAVIER, ALLENDE, N.L.</t>
  </si>
  <si>
    <t>CAGR620529J86</t>
  </si>
  <si>
    <t>ROEL CANTU GRACIA</t>
  </si>
  <si>
    <t>2 PTE 317 , LOPEZ MATEOS, STA CATARINA N.L.</t>
  </si>
  <si>
    <t>UCO051221SL4</t>
  </si>
  <si>
    <t>UCLES CONSTRUCTORA SA DE CV</t>
  </si>
  <si>
    <t>LABORES RELACIONADAS CONSTRUCCION</t>
  </si>
  <si>
    <t>CARLOS SALAZAR PTE. 1470, CENTRO MTY</t>
  </si>
  <si>
    <t>SERGIO ABELARDO DURAN ALVARADO</t>
  </si>
  <si>
    <t>T&amp;S000219JE7</t>
  </si>
  <si>
    <t>TNE110520RD7</t>
  </si>
  <si>
    <t>TOP NEXUS SA DE CV</t>
  </si>
  <si>
    <t>COMERCIO AL POR MAYOR DE PAPELERIA</t>
  </si>
  <si>
    <t>AVE RICARDO MARGAIN 575, PARQUE CORPORATIVO STA ENGRACIA</t>
  </si>
  <si>
    <t>ANAYANSI MURILLO DE GRACIA</t>
  </si>
  <si>
    <t xml:space="preserve">MONTERREY TALENT AGENCY S.A. DE C.V. </t>
  </si>
  <si>
    <t xml:space="preserve">ERNESTO ISRAEL RODRIGUEZ SILVA </t>
  </si>
  <si>
    <t>NUGH860403FDA</t>
  </si>
  <si>
    <t>HERIBERTO ALONSO NUÑEZ GARCIA</t>
  </si>
  <si>
    <t>LABORATORIOS DE PRUEBAS</t>
  </si>
  <si>
    <t>IGNACIO ALTAMIRANO 619 COL. CONTRY</t>
  </si>
  <si>
    <t>MOTJ7201107I1</t>
  </si>
  <si>
    <t>JORGE LUIS MONTALVO TAMEZ</t>
  </si>
  <si>
    <t>SERVICIOS DE CONTROL Y EXTERMINACION DE PLAGAS</t>
  </si>
  <si>
    <t>SENDA PERPETUA 6136 VILLA LAS FUENTES</t>
  </si>
  <si>
    <t>MLM010309R27</t>
  </si>
  <si>
    <t>SERVICIOS DE ARQUITECTURA</t>
  </si>
  <si>
    <t>TEPIC 536 NUEVO REPUEBLO MTY N.L.</t>
  </si>
  <si>
    <t>ANTONIO HERNAN LOPEZ CANTU</t>
  </si>
  <si>
    <t>MALJ680614D71</t>
  </si>
  <si>
    <t>MARTINEZ LEAL JORGE EDUARDO</t>
  </si>
  <si>
    <t>OTROS SERVICIOS FINANCIEROS NO BANCARIOS</t>
  </si>
  <si>
    <t>AVE. CHAPULTEPEC 700 BOD. 110 COL STA MARGARITA GPE N.L.</t>
  </si>
  <si>
    <t>JORGE EDUARDO MARTINEZ LEAL</t>
  </si>
  <si>
    <t>PPL0102062X1</t>
  </si>
  <si>
    <t>SSE020610QA6</t>
  </si>
  <si>
    <t>BTR100623VB0</t>
  </si>
  <si>
    <t>LOGISTICA Y DISTRIBUCION DE PRODUCTOS</t>
  </si>
  <si>
    <t>ALFONSO REYES 2615 COL. DEL PASEO RESIDENCIAL</t>
  </si>
  <si>
    <t>LEONARDO ESCOBAR LEAL</t>
  </si>
  <si>
    <t>PROMER PLUS SA DE CV</t>
  </si>
  <si>
    <t>FERRETERIA Y TLAPALERIA</t>
  </si>
  <si>
    <t>16 DE SEPTIEMBRE COL. INDEPENDENCIA MTY N.L.</t>
  </si>
  <si>
    <t>FELIPE LEAL VILLALOBOS</t>
  </si>
  <si>
    <t>SUPER SERVICIO LAS ENCINAS SA DE CV</t>
  </si>
  <si>
    <t>GASOLINA Y DIESEL</t>
  </si>
  <si>
    <t>BLVR BENITO JUAREZ 129 LAS ENCINAS</t>
  </si>
  <si>
    <t>DANIEL EDUARDO FLORES ELIZONDO</t>
  </si>
  <si>
    <t>BCX TRADING CO SA DE CV</t>
  </si>
  <si>
    <t>MPU8903089W0</t>
  </si>
  <si>
    <t>MISODI PUBLICIDAD SA DE CV</t>
  </si>
  <si>
    <t>LUIS G. URBINA 1208 COL. TERMINAL MTY N.L.</t>
  </si>
  <si>
    <t>FELIPE CAMELO HIMES</t>
  </si>
  <si>
    <t>EAFE69112579A</t>
  </si>
  <si>
    <t>ENRIQUE JAVIER ESCALANTE FORTEA</t>
  </si>
  <si>
    <t>EDIFICACIONES</t>
  </si>
  <si>
    <t>AVE. LAZARO CARDENAS 4316 LAS TORRES MTY N.L.</t>
  </si>
  <si>
    <t>CJO931215QA8</t>
  </si>
  <si>
    <t>CONSTRUCTORA JOMABE</t>
  </si>
  <si>
    <t>AV NOGALAR SUR 136 COL. NOGALAR MTY N.L.</t>
  </si>
  <si>
    <t>JOSE LUIS MARTINEZ BENAVIDEZ</t>
  </si>
  <si>
    <t>DUE0808268F8</t>
  </si>
  <si>
    <t>DESARROLLO URBANO Y EXCAVACIONES SA DE CV</t>
  </si>
  <si>
    <t>GERONIMO TREVIÑO 2760 COL. CHEPEVERA</t>
  </si>
  <si>
    <t>FERNANDO CASTRO SANCHEZ</t>
  </si>
  <si>
    <t>CONSTRU SHENSA SA DE CV</t>
  </si>
  <si>
    <t>PROL ARAMBERRI NO. 800 PTE COL. CHEPEVERA</t>
  </si>
  <si>
    <t>JUAN ANTONIO NERI CERDA</t>
  </si>
  <si>
    <t>CFM060130HP6</t>
  </si>
  <si>
    <t>CUMO FABRICACION DE MUEBLES</t>
  </si>
  <si>
    <t>MOBILIARIO  Y EQUIPO DE OFICINA</t>
  </si>
  <si>
    <t xml:space="preserve">CALLE CADIZ 138 COL.  AMERICA </t>
  </si>
  <si>
    <t>ELIUD IZZEFF CUELLAR MONRREAL</t>
  </si>
  <si>
    <t>BOCM670707799</t>
  </si>
  <si>
    <t>RESTAURANT CON SERVICIO DE MESEROS</t>
  </si>
  <si>
    <t>AVE. PERIFERICO PAEO DE LA REPUBLICA 2884</t>
  </si>
  <si>
    <t>EACE760607HG4</t>
  </si>
  <si>
    <t>COMERCIO AL POR MAYOR DE PRODUCTOS METALICOS</t>
  </si>
  <si>
    <t>MANTENIMIENTOS LT200 SA DE CV</t>
  </si>
  <si>
    <t>SSA050728TQ2</t>
  </si>
  <si>
    <t>SERVICIOS Y SUMINISTROS AGROINDUSTRIALES SA DE CV</t>
  </si>
  <si>
    <t>ROMULO GARZA 332 COL INDUSTRIAS DEL VIDRIO</t>
  </si>
  <si>
    <t>RAUL ALEJANDRO DE LEON YUNTINPING</t>
  </si>
  <si>
    <t>SCP060529LA2</t>
  </si>
  <si>
    <t>SAHUMA CONTROL DE PLAGAS S DE RL DE CV</t>
  </si>
  <si>
    <t>COMERCIO AL POR MENOR</t>
  </si>
  <si>
    <t>DE LA PILASTRA 544 VILLA SAN MIGUEL, GPE, N.L.</t>
  </si>
  <si>
    <t>ISAAC ALBERTO DE LEON GONZALEZ</t>
  </si>
  <si>
    <t>FEVC930104UF4</t>
  </si>
  <si>
    <t>CARMINA FERNANDEZ VILLARREAL</t>
  </si>
  <si>
    <t>PAMPLONA 110 FRACC ITURBIDE</t>
  </si>
  <si>
    <t>CRC930227QP1</t>
  </si>
  <si>
    <t>LUIS ANGEL GARZA VILLARREAL</t>
  </si>
  <si>
    <t>MONITOREO NOTICIOSO ANALISIS Y ASESORIA EN COMUNICACIÓN</t>
  </si>
  <si>
    <t>PASEO DE LA ESPERANZA 1108 COL. VALLE DEL MIRADOR</t>
  </si>
  <si>
    <t>GSA060829KE9</t>
  </si>
  <si>
    <t>GRUPO SANDS SA DE CV</t>
  </si>
  <si>
    <t>DISTRIBUCION DE MEDICAMENTOS</t>
  </si>
  <si>
    <t>PLUTARCO ELIAS CALLES 140 INT 2-COL. TAMPIQUITO, SAN PEDRO GZA GCIA</t>
  </si>
  <si>
    <t>TCP081007IA2</t>
  </si>
  <si>
    <t>TERMITODO CONTROL DE PLAGAS, SA DE CV</t>
  </si>
  <si>
    <t>SERVICIO DE FUMIGACION Y DESINFECCION DE AREAS</t>
  </si>
  <si>
    <t>TEPATITLAN 4809 COL. LOS ALTOS MTY N.L.</t>
  </si>
  <si>
    <t>EDUARDO AGUILAR ALCORTA</t>
  </si>
  <si>
    <t>SMP081202644</t>
  </si>
  <si>
    <t>SERVICIOS MULTIPLES PROFESIONALES SMP SA DE CV</t>
  </si>
  <si>
    <t>PRESTAR TODO TIPIO DE SERVICIOS</t>
  </si>
  <si>
    <t>RIO BRAVO SUR 711 COL DEL VALLE</t>
  </si>
  <si>
    <t>GLADIS JUDITH CANTU FLORES</t>
  </si>
  <si>
    <t>CGL0410048U3</t>
  </si>
  <si>
    <t>CONSTRUCTORA GARCIA LEYVA</t>
  </si>
  <si>
    <t>CONSTRUCCION CIVIL</t>
  </si>
  <si>
    <t>JUAN ALVAREZ 1520 COL. INDUSTRIAL MONTERREY N.L.</t>
  </si>
  <si>
    <t>LUIS CARLOS DELGADILLO COVARRUBIAS</t>
  </si>
  <si>
    <t>DLA070525LVA</t>
  </si>
  <si>
    <t>CENTRO REGIONAL DE COMUNICACIÓN SA DE CV</t>
  </si>
  <si>
    <t>CSK120330ST4</t>
  </si>
  <si>
    <t>COMERCIALIZADORA DE SERVICIOS KNG SA DE CV</t>
  </si>
  <si>
    <t>VISTA FLORIDA 224 LINDA VISTA, MTY</t>
  </si>
  <si>
    <t>LAR0809233E9</t>
  </si>
  <si>
    <t>LARRCE SA DE CV</t>
  </si>
  <si>
    <t>COMERCIO AL POR MAYOR DE PINTURAS</t>
  </si>
  <si>
    <t>Colombia 269 COL. VISTA HERMOSA, MTY N.L.</t>
  </si>
  <si>
    <t>RUPERTO RENE LOPEZ MARTINEZ</t>
  </si>
  <si>
    <t>COZ0804089NA</t>
  </si>
  <si>
    <t>CRATIVIDAD ORGANIZADA Z SA DE CV</t>
  </si>
  <si>
    <t>RIO DE LA PLATA 443 COL. DEL VALLE SAN PEDRO GZA GARCIA N.L.</t>
  </si>
  <si>
    <t>TLM85122335A</t>
  </si>
  <si>
    <t>FABRICACION DE OTROS PRODUCTOS ELECTRICOS</t>
  </si>
  <si>
    <t>LADRON DE GUEVARA 442 COL. DEL NORTE</t>
  </si>
  <si>
    <t>OSCAR JAIME ESCAMILLA COTILLA</t>
  </si>
  <si>
    <t>HUMBERTO ELIAS RODRIGUEZ GONZALEZ</t>
  </si>
  <si>
    <t>ENS120807FW4</t>
  </si>
  <si>
    <t>ESCALA 90 SERVICIOS DE CONSTRUCCION SA DE CV</t>
  </si>
  <si>
    <t>CONSTRUCCION DE CARRETERAS, AUTOPISTAS, TERRACERIAS</t>
  </si>
  <si>
    <t xml:space="preserve">AVE. ALFONSO REYES PTE 1716 </t>
  </si>
  <si>
    <t>PASEO DE LOS INTELECTUALES 2509 CUMBRES</t>
  </si>
  <si>
    <t>JOSE JENARO VILLARREAL LANKENAU</t>
  </si>
  <si>
    <t>TROQUELADOS Y LAMINADOS MONTERREY S.A. DE C.V.</t>
  </si>
  <si>
    <t>SCA1212147N6</t>
  </si>
  <si>
    <t>SISTEMAS COMPUTACIONALES AG TECHNOLOGY SA DE CV</t>
  </si>
  <si>
    <t>SERVICIOS EN CONSULTORIA EN COMPUTACION</t>
  </si>
  <si>
    <t>ARTURO B DE LA GARZA 133 VISTA MONTAÑA SAN PEDRO GARZA G N.L.</t>
  </si>
  <si>
    <t>ALEJANDRO ALANIS GALVAN</t>
  </si>
  <si>
    <t>LUCH751224DV1</t>
  </si>
  <si>
    <t>HUMBERTO LUNA CUELLAR</t>
  </si>
  <si>
    <t>CHICHIMECA OTE 159 AZTECA GUADALUPE N.L.</t>
  </si>
  <si>
    <t>SCN030210IK5</t>
  </si>
  <si>
    <t>SOLOCNC SA DE CV</t>
  </si>
  <si>
    <t>RENTA DE BARREDORA</t>
  </si>
  <si>
    <t>LADRON DE GUEVARA 509 COL. DEL NORTE</t>
  </si>
  <si>
    <t>PICJ741122SN9</t>
  </si>
  <si>
    <t>JUAN FRANCISCO PINEDA CONTRERAS</t>
  </si>
  <si>
    <t>PERSIANAS CORTINEROS</t>
  </si>
  <si>
    <t>ETNA 253 BALCONES DE SANTA ROSA</t>
  </si>
  <si>
    <t>CFO1010219Z8</t>
  </si>
  <si>
    <t>COMPU FORMAS SA DE CV</t>
  </si>
  <si>
    <t>IMPRESIÓN DE FORMAS CONTINUAS Y OTROS IMPRESOS</t>
  </si>
  <si>
    <t>ALBINO ESPINOZA 829 CENTRO MONTERREY N.L.</t>
  </si>
  <si>
    <t>JOSE ALBERTO TREVIÑO SILLER</t>
  </si>
  <si>
    <t>GRUPO KELRA SA DE CV</t>
  </si>
  <si>
    <t>HEROES DEL 47 200 CENTRO, SANTIAGO N.L.</t>
  </si>
  <si>
    <t>RAUL ALEJANDRO NAVA MENDOZA</t>
  </si>
  <si>
    <t xml:space="preserve">GKE0903188K8 </t>
  </si>
  <si>
    <t>GOGA660723775</t>
  </si>
  <si>
    <t>ALEJANDRO GONZALEZ GARCIA</t>
  </si>
  <si>
    <t>REPARACION Y MANTENIMIENTO DE MAQUINARIA Y EQUIPO INDUSTRIAL</t>
  </si>
  <si>
    <t>NUEVO LEON 313 NOVA APODACA, APODACA N.L.</t>
  </si>
  <si>
    <t>CSC110809DY2</t>
  </si>
  <si>
    <t>COMERCIALIZADORA Y SERVICIOS CHAVSA SA DE CV</t>
  </si>
  <si>
    <t>COMERCIO AL POR MENOR DE ARTICULOS PARA LIMPIEZA</t>
  </si>
  <si>
    <t>AVE SENDERO ENCANTADO 6212 PTA ALTA-B COL. CORTIJO DEL RIO MTY N.L.</t>
  </si>
  <si>
    <t>RAMIRO JESUS CAVAZOS VILLARREAL</t>
  </si>
  <si>
    <t>MAX081222UC6</t>
  </si>
  <si>
    <t>MAXLUB SA DE CV</t>
  </si>
  <si>
    <t>ABRAHAM LINCOLN 2651 2 VILLA MITRAS</t>
  </si>
  <si>
    <t>VICTOR MANUEL HINOJOSA RAMON</t>
  </si>
  <si>
    <t>RMM080501B76</t>
  </si>
  <si>
    <t>RENTAL MASTER DE MEXICO SA DE CV</t>
  </si>
  <si>
    <t>RENTA DE EQUIPOS</t>
  </si>
  <si>
    <t>GUAYANA HOLANDESA 325 VISTA HERMOSA MONTERREY N.L.</t>
  </si>
  <si>
    <t>RAFAEL BUENROSTRO FLORES</t>
  </si>
  <si>
    <t>DTE07031461A</t>
  </si>
  <si>
    <t>DIALECT TELESERVICES SA DE CV</t>
  </si>
  <si>
    <t>SERVICIO DE RECEPCION DE LLAMADAS TELEFONICAS Y PROMOCION POR TELEFONO</t>
  </si>
  <si>
    <t>MODESTO ARREOLA PTE 519 MONTERREY CENTRO</t>
  </si>
  <si>
    <t>JOSE AROLDO DOVALINA CARDENAS</t>
  </si>
  <si>
    <t>NNE061030QVA</t>
  </si>
  <si>
    <t>NEXT NETWORKS SA DE CV</t>
  </si>
  <si>
    <t>TELECOMUNICACIONES</t>
  </si>
  <si>
    <t>MODESTO ARREOLA PTE 519 D1A MONTERREY CENTRO</t>
  </si>
  <si>
    <t>GABRIEL MAQUIVAR PEREZ</t>
  </si>
  <si>
    <t>BTE100412V15</t>
  </si>
  <si>
    <t>BISON TECNOLOGIES SA DE CV</t>
  </si>
  <si>
    <t>REPARACION Y MANTENIMIENTO DE OTRO EQUIPO ELECTRONICO</t>
  </si>
  <si>
    <t>JOSE CLEMENTE OROZCO 335 OFICINA 502 VALLE OTE SN PEDRO</t>
  </si>
  <si>
    <t>KAREN CASTRO GARCIA</t>
  </si>
  <si>
    <t>EDE050308G40</t>
  </si>
  <si>
    <t>EUBE680525695</t>
  </si>
  <si>
    <t>GOGA520729HX4</t>
  </si>
  <si>
    <t>ARTURO GONZALEZ GONZALEZ</t>
  </si>
  <si>
    <t>CENTRAL 139 EXPOSICION MODELO GUADALUPE N.L.</t>
  </si>
  <si>
    <t>PDK130315270</t>
  </si>
  <si>
    <t>MANUEL REYNA ROBLES</t>
  </si>
  <si>
    <t>PROMOTORA DEPORTIVA KRONO</t>
  </si>
  <si>
    <t>PARAGUAY 455-A COL. VISTA HERMOSA</t>
  </si>
  <si>
    <t>HMU120801KZ6</t>
  </si>
  <si>
    <t>EL HORIZONTE MULTIMEDIA S.A. DE C.V.</t>
  </si>
  <si>
    <t>PUBLICACION DE INSERCIONES PUBLICITARIAS E INFORMATIVAS</t>
  </si>
  <si>
    <t>BATALLON DE SAN PATRICIO 109 SUR PISO 23 VALLE OTE. SAN PEDRO GARZA GARCIA</t>
  </si>
  <si>
    <t>NICOLAS GONZALEZ GARZA</t>
  </si>
  <si>
    <t>ADC100902426</t>
  </si>
  <si>
    <t>ATALANTA DISEÑO Y CONSTRUCCIONES S.A. DE C.V.</t>
  </si>
  <si>
    <t>CALLE MAR NEGRO 1908 BERNARDO REYES</t>
  </si>
  <si>
    <t>CARLOS TORRE HIDALGO</t>
  </si>
  <si>
    <t>CVL100823SX9</t>
  </si>
  <si>
    <t>CONSTRUCTORA VILLA LA FAMA S.A. DE C.V.</t>
  </si>
  <si>
    <t xml:space="preserve">MIER Y NORIEGA 211 A </t>
  </si>
  <si>
    <t>ADRIAN RAMIREZ MERCADO</t>
  </si>
  <si>
    <t>CAGJ790726GD8</t>
  </si>
  <si>
    <t>SERVICIOS DE ASESORIA EN MERCADOTECNIA</t>
  </si>
  <si>
    <t>L. VIERNE 1044 MISION DE ANAHUAC GRAL. ESCOBEDO N.L.</t>
  </si>
  <si>
    <t>JULIAN ANDRES CHAVEZ GUTIERREZ</t>
  </si>
  <si>
    <t>QMO010129QJ9</t>
  </si>
  <si>
    <t>QPN MONTERREY S.A. DE C.V.</t>
  </si>
  <si>
    <t>SERVICIOS DE MENSAJERIA Y PAQUETERIA LOCAL</t>
  </si>
  <si>
    <t>CATAMARCA 2129 RES. ESPAÑOLA MONTERREY N.L.</t>
  </si>
  <si>
    <t>LUIS ANTONIO BISTENI KURI</t>
  </si>
  <si>
    <t>INTELUX S.A. DE C.V.</t>
  </si>
  <si>
    <t>F B7 PARQUE INDUSTRIAL ALMACENTRO APODACA N.L.</t>
  </si>
  <si>
    <t>VENTA DE LUMINARIAS DE INDUCCION Y LED</t>
  </si>
  <si>
    <t>RMA100430F37</t>
  </si>
  <si>
    <t>REFACCIONES Y MAS S.A. DE C.V.</t>
  </si>
  <si>
    <t>AVE. LA JUVENTUD 605 COL. INDUSTRIAL NOGALAR</t>
  </si>
  <si>
    <t>PATRICIA GUADALUPE ALANIS MARTINEZ</t>
  </si>
  <si>
    <t>VME120817BL2</t>
  </si>
  <si>
    <t>VENTUREX DE MEXICO S.A. DE C.V.</t>
  </si>
  <si>
    <t>IALA670618S37</t>
  </si>
  <si>
    <t>JESUS GUSTAVO MARTINEZ CHAVEZ</t>
  </si>
  <si>
    <t>TRO130610KE1</t>
  </si>
  <si>
    <t>TROTIME S.A. DE C.V.</t>
  </si>
  <si>
    <t>PROMOTORES DE ESPECTACULOS ARTISTICOS, DEPORTIVOS Y SIMILARES</t>
  </si>
  <si>
    <t>YUGOSLAVIA 230 JARDINES DE APODACA, APODACA N.L.</t>
  </si>
  <si>
    <t>OLGA LAURA RIOS SANCHEZ</t>
  </si>
  <si>
    <t>SPS081107N21</t>
  </si>
  <si>
    <t>SUMINISTRO DE PRODUCTOS Y SERVICIOS PARA LA INDUSTRIA S.A. DE C.V.</t>
  </si>
  <si>
    <t>RAFAEL MARTINEZ 116 A LA ENCARNACION APODACA N.L.</t>
  </si>
  <si>
    <t>RAMIRO JESUS CHARLES MATA</t>
  </si>
  <si>
    <t>ESI071128AR8</t>
  </si>
  <si>
    <t>EQUIPOS Y SOLUCIONES INTEGRALES MEXICO S.A. DE C.V.</t>
  </si>
  <si>
    <t>COMERCIO AL POR MAYOR DE OTROS PRODUCTOS TEXTILES</t>
  </si>
  <si>
    <t>RAUL RANGEL FRIAS 4119 RESIDENCIAL ABRAHAM LINCOLN MONTERREY N.L.</t>
  </si>
  <si>
    <t>FRANCISCO JAVIER GUTIERREZ SANTIBAÑEZ</t>
  </si>
  <si>
    <t>MAMJ690820NT4</t>
  </si>
  <si>
    <t>JUAN ANTONIO MARTINEZ MARTINEZ</t>
  </si>
  <si>
    <t>EDICION DE PERIODICOS INTEGRADA CON LA IMPRESIÓN</t>
  </si>
  <si>
    <t>AMERICA 108 A SIERRA DE LA GARZA REYNOSA TAMAULIPAS</t>
  </si>
  <si>
    <t>TETH6709309Z6</t>
  </si>
  <si>
    <t>HECTOR ALEJANDRO TREVIÑO TREVIÑO</t>
  </si>
  <si>
    <t>RAMON LOPEZ VELARDE 381 COL. ANAHUAC SAN NICOLAS DE LOS GARZA N.L.</t>
  </si>
  <si>
    <t>DTR071208L96</t>
  </si>
  <si>
    <t>DELTA TRANSFORMADORES S.A. DE C.V.</t>
  </si>
  <si>
    <t>FABRICANTES Y COMERCIALIZADORES DE ARTEFACTOS</t>
  </si>
  <si>
    <t>AV CONSTITUYENTES DE N.L. 1210 NTE COL. LOS FRESNOS MTY N.L.</t>
  </si>
  <si>
    <t>OSCAR FERNANDO SANCHEZ SANCHEZ</t>
  </si>
  <si>
    <t>ORGANIZACIÓN BENDER SERVICIOS Y ASESORIA S.A. DE C.V.</t>
  </si>
  <si>
    <t>OBS120305H70</t>
  </si>
  <si>
    <t>AVENIDA 15A 484 LAS CUMBRES 2 SECTOR MONTERREY N.L.</t>
  </si>
  <si>
    <t>FJ PROYECTOS Y CONSTRUCCIONES S.A. DE C.V.</t>
  </si>
  <si>
    <t>FPY081112QI3</t>
  </si>
  <si>
    <t>AV VASCONCELOS 150 L-10 COL. DEL VALLE SAN PEDRO GZA GCIA, N.L.</t>
  </si>
  <si>
    <t>DESARROLLOS LANK S.A. DE C.V.</t>
  </si>
  <si>
    <t>ASC100407MR9</t>
  </si>
  <si>
    <t>ASESORIAS Y SERVICIOS COMERCIALES LYNS S.A. DE C.V.</t>
  </si>
  <si>
    <t>VENECIA 108 RIBERAS DE SAN NICOLAS</t>
  </si>
  <si>
    <t>SDI070830NR1</t>
  </si>
  <si>
    <t>STAND DIGITAL S.A. DE C.V.</t>
  </si>
  <si>
    <t>CALLE TEHUANTEPEC 109 A  P. ALTA MITRAS SUR NUEVO LEON</t>
  </si>
  <si>
    <t>ALEJANDRO BARRIENTOS GARZA</t>
  </si>
  <si>
    <t>CATB8110161K5</t>
  </si>
  <si>
    <t>BALTAZAR CASTILLO TREVIÑO</t>
  </si>
  <si>
    <t>SERVICIOS DE APOYO A LOS NEGOCIOS</t>
  </si>
  <si>
    <t>GUERRERO 108 CENTRO DE GENERAL ESCOBEDO N.L.</t>
  </si>
  <si>
    <t>ROCD730915TJ1</t>
  </si>
  <si>
    <t>DAVID RODRIGUEZ CANTU</t>
  </si>
  <si>
    <t>DISEÑO CONSTRUCCIÓN Y SUMINISTRO DE MATERIALES</t>
  </si>
  <si>
    <t>CAÑADA ALTA 3980, CAÑADA SUR, MONTERREY N.L.</t>
  </si>
  <si>
    <t>QUPJ650609476</t>
  </si>
  <si>
    <t>JUAN ALBERTO QUINTANILLA PALACIOS</t>
  </si>
  <si>
    <t>RENTA SERVICIO MAQUINARIA ESPECIALIZADA</t>
  </si>
  <si>
    <t>TEOTIHUACAN 208 COL. UNIDAD MODELO</t>
  </si>
  <si>
    <t>Fecha de Actualizacion mes de MAYO 2014.</t>
  </si>
  <si>
    <t>GME970606H9A</t>
  </si>
  <si>
    <t>GRUPO METELMEX, S.A. DE C.V.</t>
  </si>
  <si>
    <t>FABRICANTE DE REJILLA ELECTROFORJADA, BANCAS Y CESTOS DE BASURA</t>
  </si>
  <si>
    <t>FRANCISCO DE LUNA 2000 SUR, COL. BORJA, CD. FRONTERA COAHUILA</t>
  </si>
  <si>
    <t>JUANA GARCIA GUERRERO</t>
  </si>
  <si>
    <t>SIC1010228H4</t>
  </si>
  <si>
    <t>SUMINISTROS INDUSTRIALES C&amp;Q S.A. DE C.V.</t>
  </si>
  <si>
    <t>CALLE JUPITER 1511 NUEVA LINDA VISTA,  GUADALPE N.L.</t>
  </si>
  <si>
    <t>CONSTRUCCION DE INGENIERIA CIVIL U OBRA PESADA</t>
  </si>
  <si>
    <t>CVG140430MI1</t>
  </si>
  <si>
    <t>COMERCIALIZADORA VELA GONZALEZ S.A. DE C.V.</t>
  </si>
  <si>
    <t>ASESORIA Y VENTA DE PRODUCTOS VIALES</t>
  </si>
  <si>
    <t>VILLA DE SANTIAGO 212 VILLAS DE ANAHUAC, SAN NICOLAS DE LOS GZA N.L.</t>
  </si>
  <si>
    <t>JOSE LUIS VELA JR.</t>
  </si>
  <si>
    <t>CAPJ890520BQ0</t>
  </si>
  <si>
    <t>SERVICIOS INTEGRALES JAMPION S.A. DE C.V.</t>
  </si>
  <si>
    <t>MANUEL DOBLADO 507 COL AMPL. LAZARO CARDENAS</t>
  </si>
  <si>
    <t>JESUS ANGEL CHAPA PEREZ</t>
  </si>
  <si>
    <t>ECG120829FA8</t>
  </si>
  <si>
    <t>EDITORIAL CORPORATIVO GRAFICO DE N.L. S.A. DE C.V.</t>
  </si>
  <si>
    <t>JAIME I 3252 CAMINO REAL GPE. N.L.</t>
  </si>
  <si>
    <t>RAUL CARRIZALES VALERO</t>
  </si>
  <si>
    <t>NRM900201UMA</t>
  </si>
  <si>
    <t>NUCLEO RADIO MONTERREY S.A. DE C.V.</t>
  </si>
  <si>
    <t>CUAUHTEMOC 725 NTE COL. CENTRO MONTERREY N.L.</t>
  </si>
  <si>
    <t>PRENSA RADIO INTERNET</t>
  </si>
  <si>
    <t>ANDRES BICHAVA ASSAD</t>
  </si>
  <si>
    <t>DCE100226632</t>
  </si>
  <si>
    <t>DIAGNOSIS Y CONSULTORIA ENERGETICA S.A. DE C.V.</t>
  </si>
  <si>
    <t>PRODUCTOS Y SERVICIOS RELACIONADOS AL USO EFICIENTE DE LA ENERGIA</t>
  </si>
  <si>
    <t>BATALLON DE SAN PATRICIO 109 21 VALLE OTE. SAN PEDRO GARZA GARCIA</t>
  </si>
  <si>
    <t>FLORENTINO MARTINEZ GARCIA</t>
  </si>
  <si>
    <t>SSE110909I10</t>
  </si>
  <si>
    <t>SPRAY SOLUTIONS AND EQUIPAMENT S.A. DE C.V.</t>
  </si>
  <si>
    <t>VENTA DE EQUIPOS PARA LA APLICACIÓN Y MANEJO DE FLUIDOS</t>
  </si>
  <si>
    <t>FILLIPO 843 CONTRY LA SILLA GPE N.L.</t>
  </si>
  <si>
    <t>JUAN MANUEL MARTINEZ ALBA</t>
  </si>
  <si>
    <t>JILG6609194Z9</t>
  </si>
  <si>
    <t>GERARDO JIMENEZ LOPEZ</t>
  </si>
  <si>
    <t>VIA CASTILLA 710 NEXXUS 4TO SECTOR ESCOBEDO N.L.</t>
  </si>
  <si>
    <t>HELJ560214N31</t>
  </si>
  <si>
    <t>JAVIER HERNANDEZ LEDEZMA</t>
  </si>
  <si>
    <t>COPRA 8101 LOMAS DE SAN MARTIN MONTERREY N.L.</t>
  </si>
  <si>
    <t>PLI1303062L4</t>
  </si>
  <si>
    <t>PUBLICIDAD Y LOGISTICA INTEGRAL S.A. DE C.V.</t>
  </si>
  <si>
    <t>ALBINO ESPINOSA PTE 1110 MONTERREY N.L.</t>
  </si>
  <si>
    <t>ILEANA MARROQUIN HERNANDEZ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</si>
</sst>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0" borderId="1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justify" vertical="justify"/>
    </xf>
    <xf numFmtId="0" fontId="2" fillId="0" borderId="0" xfId="0" applyFont="1" applyAlignment="1">
      <alignment horizontal="justify" vertical="justify"/>
    </xf>
    <xf numFmtId="0" fontId="2" fillId="0" borderId="0" xfId="0" applyFont="1" applyBorder="1"/>
    <xf numFmtId="0" fontId="3" fillId="2" borderId="1" xfId="0" applyFont="1" applyFill="1" applyBorder="1" applyAlignment="1">
      <alignment horizontal="center" vertical="justify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justify" vertical="justify"/>
    </xf>
    <xf numFmtId="15" fontId="2" fillId="2" borderId="1" xfId="0" applyNumberFormat="1" applyFont="1" applyFill="1" applyBorder="1"/>
    <xf numFmtId="0" fontId="2" fillId="0" borderId="3" xfId="0" applyFont="1" applyBorder="1"/>
    <xf numFmtId="0" fontId="2" fillId="0" borderId="4" xfId="0" applyFont="1" applyBorder="1"/>
    <xf numFmtId="0" fontId="2" fillId="2" borderId="1" xfId="0" applyFont="1" applyFill="1" applyBorder="1" applyAlignment="1">
      <alignment horizontal="right" vertical="justify"/>
    </xf>
    <xf numFmtId="0" fontId="2" fillId="2" borderId="3" xfId="0" applyFont="1" applyFill="1" applyBorder="1"/>
    <xf numFmtId="17" fontId="2" fillId="2" borderId="1" xfId="0" applyNumberFormat="1" applyFont="1" applyFill="1" applyBorder="1"/>
    <xf numFmtId="0" fontId="2" fillId="2" borderId="4" xfId="0" applyFont="1" applyFill="1" applyBorder="1"/>
    <xf numFmtId="0" fontId="2" fillId="0" borderId="1" xfId="0" applyFont="1" applyFill="1" applyBorder="1"/>
    <xf numFmtId="15" fontId="2" fillId="0" borderId="1" xfId="0" applyNumberFormat="1" applyFont="1" applyFill="1" applyBorder="1"/>
    <xf numFmtId="0" fontId="2" fillId="0" borderId="4" xfId="0" applyFont="1" applyFill="1" applyBorder="1"/>
    <xf numFmtId="0" fontId="2" fillId="0" borderId="3" xfId="0" applyFont="1" applyFill="1" applyBorder="1"/>
    <xf numFmtId="0" fontId="2" fillId="0" borderId="0" xfId="0" applyFont="1" applyFill="1" applyBorder="1"/>
    <xf numFmtId="15" fontId="2" fillId="0" borderId="0" xfId="0" applyNumberFormat="1" applyFont="1"/>
    <xf numFmtId="14" fontId="2" fillId="0" borderId="0" xfId="0" applyNumberFormat="1" applyFont="1" applyBorder="1"/>
    <xf numFmtId="0" fontId="2" fillId="2" borderId="0" xfId="0" applyFont="1" applyFill="1" applyBorder="1"/>
    <xf numFmtId="0" fontId="2" fillId="0" borderId="0" xfId="0" applyFont="1" applyFill="1"/>
    <xf numFmtId="15" fontId="2" fillId="0" borderId="0" xfId="0" applyNumberFormat="1" applyFont="1" applyBorder="1"/>
    <xf numFmtId="15" fontId="2" fillId="2" borderId="4" xfId="0" applyNumberFormat="1" applyFont="1" applyFill="1" applyBorder="1"/>
    <xf numFmtId="0" fontId="2" fillId="2" borderId="0" xfId="0" applyFont="1" applyFill="1" applyBorder="1" applyAlignment="1">
      <alignment horizontal="justify" vertical="justify"/>
    </xf>
    <xf numFmtId="0" fontId="2" fillId="2" borderId="3" xfId="0" applyFont="1" applyFill="1" applyBorder="1" applyAlignment="1">
      <alignment horizontal="justify" vertical="justify"/>
    </xf>
    <xf numFmtId="0" fontId="2" fillId="0" borderId="2" xfId="0" applyFont="1" applyBorder="1"/>
    <xf numFmtId="0" fontId="2" fillId="0" borderId="5" xfId="0" applyFont="1" applyBorder="1"/>
    <xf numFmtId="0" fontId="3" fillId="2" borderId="1" xfId="0" applyFont="1" applyFill="1" applyBorder="1"/>
    <xf numFmtId="0" fontId="3" fillId="0" borderId="0" xfId="0" applyFont="1" applyBorder="1"/>
    <xf numFmtId="0" fontId="2" fillId="2" borderId="1" xfId="0" applyFont="1" applyFill="1" applyBorder="1" applyAlignment="1">
      <alignment horizontal="justify" vertical="top"/>
    </xf>
    <xf numFmtId="0" fontId="2" fillId="2" borderId="1" xfId="0" applyFont="1" applyFill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0" fillId="0" borderId="1" xfId="0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/>
    </xf>
    <xf numFmtId="0" fontId="2" fillId="0" borderId="1" xfId="0" applyFont="1" applyFill="1" applyBorder="1" applyAlignment="1">
      <alignment horizontal="justify" vertical="top"/>
    </xf>
    <xf numFmtId="16" fontId="2" fillId="2" borderId="1" xfId="0" applyNumberFormat="1" applyFont="1" applyFill="1" applyBorder="1" applyAlignment="1">
      <alignment horizontal="justify" vertical="top"/>
    </xf>
    <xf numFmtId="0" fontId="2" fillId="0" borderId="1" xfId="1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/>
    </xf>
    <xf numFmtId="0" fontId="2" fillId="0" borderId="2" xfId="0" applyFont="1" applyFill="1" applyBorder="1" applyAlignment="1">
      <alignment horizontal="justify" vertical="top" wrapText="1"/>
    </xf>
    <xf numFmtId="0" fontId="2" fillId="0" borderId="2" xfId="0" applyFont="1" applyBorder="1" applyAlignment="1">
      <alignment horizontal="justify" vertical="top"/>
    </xf>
    <xf numFmtId="0" fontId="2" fillId="2" borderId="2" xfId="0" applyFont="1" applyFill="1" applyBorder="1" applyAlignment="1">
      <alignment horizontal="justify" vertical="top"/>
    </xf>
    <xf numFmtId="0" fontId="2" fillId="2" borderId="0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center" vertical="top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K854"/>
  <sheetViews>
    <sheetView tabSelected="1" workbookViewId="0">
      <pane ySplit="6" topLeftCell="A7" activePane="bottomLeft" state="frozen"/>
      <selection pane="bottomLeft" activeCell="C859" sqref="C859"/>
    </sheetView>
  </sheetViews>
  <sheetFormatPr baseColWidth="10" defaultRowHeight="12" x14ac:dyDescent="0.2"/>
  <cols>
    <col min="1" max="1" width="4" style="2" bestFit="1" customWidth="1"/>
    <col min="2" max="2" width="15" style="2" customWidth="1"/>
    <col min="3" max="3" width="25.140625" style="5" customWidth="1"/>
    <col min="4" max="4" width="24.7109375" style="5" customWidth="1"/>
    <col min="5" max="5" width="24.28515625" style="5" customWidth="1"/>
    <col min="6" max="6" width="11.140625" style="2" customWidth="1"/>
    <col min="7" max="7" width="24.42578125" style="2" customWidth="1"/>
    <col min="8" max="24" width="11.42578125" style="2" hidden="1" customWidth="1"/>
    <col min="25" max="25" width="11.42578125" style="6" hidden="1" customWidth="1"/>
    <col min="26" max="26" width="11.7109375" style="6" hidden="1" customWidth="1"/>
    <col min="27" max="35" width="11.42578125" style="6" customWidth="1"/>
    <col min="36" max="49" width="11.42578125" style="2" customWidth="1"/>
    <col min="50" max="63" width="11.42578125" style="6"/>
    <col min="64" max="16384" width="11.42578125" style="2"/>
  </cols>
  <sheetData>
    <row r="2" spans="1:63" x14ac:dyDescent="0.2">
      <c r="B2" s="3" t="s">
        <v>3093</v>
      </c>
      <c r="C2" s="4"/>
    </row>
    <row r="3" spans="1:63" x14ac:dyDescent="0.2">
      <c r="B3" s="3" t="s">
        <v>3094</v>
      </c>
      <c r="C3" s="4"/>
    </row>
    <row r="4" spans="1:63" x14ac:dyDescent="0.2">
      <c r="B4" s="3" t="s">
        <v>4284</v>
      </c>
      <c r="C4" s="4"/>
    </row>
    <row r="6" spans="1:63" s="3" customFormat="1" ht="36" x14ac:dyDescent="0.2">
      <c r="B6" s="48" t="s">
        <v>3</v>
      </c>
      <c r="C6" s="48" t="s">
        <v>1</v>
      </c>
      <c r="D6" s="48" t="s">
        <v>7</v>
      </c>
      <c r="E6" s="48" t="s">
        <v>1754</v>
      </c>
      <c r="F6" s="48" t="s">
        <v>1753</v>
      </c>
      <c r="G6" s="48" t="s">
        <v>1755</v>
      </c>
      <c r="H6" s="7" t="s">
        <v>2</v>
      </c>
      <c r="I6" s="7" t="s">
        <v>10</v>
      </c>
      <c r="J6" s="7" t="s">
        <v>11</v>
      </c>
      <c r="K6" s="7" t="s">
        <v>12</v>
      </c>
      <c r="L6" s="7" t="s">
        <v>13</v>
      </c>
      <c r="M6" s="7" t="s">
        <v>14</v>
      </c>
      <c r="N6" s="7" t="s">
        <v>15</v>
      </c>
      <c r="O6" s="7" t="s">
        <v>16</v>
      </c>
      <c r="P6" s="7" t="s">
        <v>17</v>
      </c>
      <c r="Q6" s="7" t="s">
        <v>18</v>
      </c>
      <c r="R6" s="7" t="s">
        <v>19</v>
      </c>
      <c r="S6" s="7" t="s">
        <v>641</v>
      </c>
      <c r="T6" s="32"/>
      <c r="U6" s="32"/>
      <c r="V6" s="32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</row>
    <row r="7" spans="1:63" ht="24" x14ac:dyDescent="0.2">
      <c r="B7" s="34" t="s">
        <v>1359</v>
      </c>
      <c r="C7" s="34" t="s">
        <v>1360</v>
      </c>
      <c r="D7" s="34" t="s">
        <v>1361</v>
      </c>
      <c r="E7" s="34" t="s">
        <v>930</v>
      </c>
      <c r="F7" s="34" t="s">
        <v>1362</v>
      </c>
      <c r="G7" s="34" t="s">
        <v>1363</v>
      </c>
      <c r="H7" s="10">
        <v>40121</v>
      </c>
      <c r="I7" s="9" t="s">
        <v>0</v>
      </c>
      <c r="J7" s="9" t="s">
        <v>0</v>
      </c>
      <c r="K7" s="9" t="s">
        <v>20</v>
      </c>
      <c r="L7" s="9" t="s">
        <v>20</v>
      </c>
      <c r="M7" s="9" t="s">
        <v>21</v>
      </c>
      <c r="N7" s="8">
        <v>2008</v>
      </c>
      <c r="O7" s="9" t="s">
        <v>0</v>
      </c>
      <c r="P7" s="9" t="s">
        <v>0</v>
      </c>
      <c r="Q7" s="9" t="s">
        <v>0</v>
      </c>
      <c r="R7" s="9" t="s">
        <v>0</v>
      </c>
      <c r="S7" s="9" t="s">
        <v>0</v>
      </c>
      <c r="T7" s="9" t="s">
        <v>28</v>
      </c>
      <c r="U7" s="8"/>
      <c r="V7" s="8"/>
      <c r="W7" s="6"/>
      <c r="X7" s="6"/>
      <c r="Y7" s="6">
        <v>1</v>
      </c>
      <c r="Z7" s="6" t="b">
        <f>+EXACT(B7,B8)</f>
        <v>0</v>
      </c>
    </row>
    <row r="8" spans="1:63" ht="24" x14ac:dyDescent="0.2">
      <c r="B8" s="34" t="s">
        <v>322</v>
      </c>
      <c r="C8" s="34" t="s">
        <v>323</v>
      </c>
      <c r="D8" s="34" t="s">
        <v>324</v>
      </c>
      <c r="E8" s="34" t="s">
        <v>325</v>
      </c>
      <c r="F8" s="34" t="s">
        <v>326</v>
      </c>
      <c r="G8" s="34" t="s">
        <v>327</v>
      </c>
      <c r="H8" s="10"/>
      <c r="I8" s="9"/>
      <c r="J8" s="9"/>
      <c r="K8" s="9"/>
      <c r="L8" s="9"/>
      <c r="M8" s="9"/>
      <c r="N8" s="8"/>
      <c r="O8" s="9"/>
      <c r="P8" s="9"/>
      <c r="Q8" s="9"/>
      <c r="R8" s="9"/>
      <c r="S8" s="9"/>
      <c r="T8" s="9"/>
      <c r="U8" s="8"/>
      <c r="V8" s="8"/>
      <c r="W8" s="6"/>
      <c r="X8" s="6"/>
      <c r="Y8" s="6">
        <v>2</v>
      </c>
      <c r="Z8" s="6" t="b">
        <f>+EXACT(B8,B9)</f>
        <v>0</v>
      </c>
    </row>
    <row r="9" spans="1:63" ht="36" x14ac:dyDescent="0.2">
      <c r="B9" s="34" t="s">
        <v>3455</v>
      </c>
      <c r="C9" s="34" t="s">
        <v>3456</v>
      </c>
      <c r="D9" s="34" t="s">
        <v>3457</v>
      </c>
      <c r="E9" s="34" t="s">
        <v>3458</v>
      </c>
      <c r="F9" s="34">
        <v>17371929</v>
      </c>
      <c r="G9" s="34" t="s">
        <v>3456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Z9" s="6" t="e">
        <f>+EXACT(B9,#REF!)</f>
        <v>#REF!</v>
      </c>
    </row>
    <row r="10" spans="1:63" ht="36" x14ac:dyDescent="0.2">
      <c r="B10" s="34" t="s">
        <v>613</v>
      </c>
      <c r="C10" s="34" t="s">
        <v>614</v>
      </c>
      <c r="D10" s="34" t="s">
        <v>615</v>
      </c>
      <c r="E10" s="34" t="s">
        <v>616</v>
      </c>
      <c r="F10" s="34" t="s">
        <v>617</v>
      </c>
      <c r="G10" s="34" t="s">
        <v>614</v>
      </c>
      <c r="H10" s="10"/>
      <c r="I10" s="9"/>
      <c r="J10" s="9"/>
      <c r="K10" s="9"/>
      <c r="L10" s="9"/>
      <c r="M10" s="9"/>
      <c r="N10" s="8"/>
      <c r="O10" s="9"/>
      <c r="P10" s="9"/>
      <c r="Q10" s="9"/>
      <c r="R10" s="9"/>
      <c r="S10" s="9"/>
      <c r="T10" s="9"/>
      <c r="U10" s="8"/>
      <c r="V10" s="8"/>
      <c r="Y10" s="6">
        <v>3</v>
      </c>
      <c r="Z10" s="6" t="b">
        <f>+EXACT(B10,B11)</f>
        <v>0</v>
      </c>
    </row>
    <row r="11" spans="1:63" ht="36" x14ac:dyDescent="0.2">
      <c r="B11" s="35" t="s">
        <v>3965</v>
      </c>
      <c r="C11" s="34" t="s">
        <v>3966</v>
      </c>
      <c r="D11" s="34" t="s">
        <v>1967</v>
      </c>
      <c r="E11" s="34" t="s">
        <v>3611</v>
      </c>
      <c r="F11" s="34">
        <v>81333764</v>
      </c>
      <c r="G11" s="34" t="s">
        <v>3964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</row>
    <row r="12" spans="1:63" s="1" customFormat="1" ht="24" x14ac:dyDescent="0.2">
      <c r="A12" s="2"/>
      <c r="B12" s="36" t="s">
        <v>2533</v>
      </c>
      <c r="C12" s="36" t="s">
        <v>2534</v>
      </c>
      <c r="D12" s="36" t="s">
        <v>1946</v>
      </c>
      <c r="E12" s="36" t="s">
        <v>2535</v>
      </c>
      <c r="F12" s="36">
        <v>18111611</v>
      </c>
      <c r="G12" s="36" t="s">
        <v>2534</v>
      </c>
      <c r="H12" s="10"/>
      <c r="I12" s="9"/>
      <c r="J12" s="9"/>
      <c r="K12" s="9"/>
      <c r="L12" s="9"/>
      <c r="M12" s="9"/>
      <c r="N12" s="8"/>
      <c r="O12" s="9"/>
      <c r="P12" s="9"/>
      <c r="Q12" s="9"/>
      <c r="R12" s="9"/>
      <c r="S12" s="9"/>
      <c r="T12" s="9"/>
      <c r="U12" s="8"/>
      <c r="V12" s="8"/>
      <c r="W12" s="12"/>
      <c r="X12" s="11"/>
      <c r="Y12" s="6">
        <v>4</v>
      </c>
      <c r="Z12" s="6" t="b">
        <f>+EXACT(B12,B13)</f>
        <v>0</v>
      </c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</row>
    <row r="13" spans="1:63" s="1" customFormat="1" ht="24" x14ac:dyDescent="0.2">
      <c r="A13" s="2"/>
      <c r="B13" s="34" t="s">
        <v>2934</v>
      </c>
      <c r="C13" s="34" t="s">
        <v>929</v>
      </c>
      <c r="D13" s="34" t="s">
        <v>165</v>
      </c>
      <c r="E13" s="34" t="s">
        <v>930</v>
      </c>
      <c r="F13" s="34" t="s">
        <v>931</v>
      </c>
      <c r="G13" s="34" t="s">
        <v>929</v>
      </c>
      <c r="H13" s="10"/>
      <c r="I13" s="9"/>
      <c r="J13" s="9"/>
      <c r="K13" s="9"/>
      <c r="L13" s="9"/>
      <c r="M13" s="9"/>
      <c r="N13" s="8"/>
      <c r="O13" s="9"/>
      <c r="P13" s="9"/>
      <c r="Q13" s="9"/>
      <c r="R13" s="9"/>
      <c r="S13" s="9"/>
      <c r="T13" s="9"/>
      <c r="U13" s="8"/>
      <c r="V13" s="8"/>
      <c r="W13" s="12"/>
      <c r="X13" s="11"/>
      <c r="Y13" s="6">
        <v>5</v>
      </c>
      <c r="Z13" s="6" t="b">
        <f>+EXACT(B13,B14)</f>
        <v>0</v>
      </c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</row>
    <row r="14" spans="1:63" s="1" customFormat="1" ht="38.25" x14ac:dyDescent="0.2">
      <c r="A14" s="2"/>
      <c r="B14" s="37" t="s">
        <v>3067</v>
      </c>
      <c r="C14" s="37" t="s">
        <v>3068</v>
      </c>
      <c r="D14" s="37" t="s">
        <v>3069</v>
      </c>
      <c r="E14" s="37" t="s">
        <v>3070</v>
      </c>
      <c r="F14" s="37">
        <v>83101220</v>
      </c>
      <c r="G14" s="37" t="s">
        <v>3071</v>
      </c>
      <c r="W14" s="12"/>
      <c r="X14" s="11"/>
      <c r="Y14" s="6"/>
      <c r="Z14" s="6" t="b">
        <f>+EXACT(B14,B15)</f>
        <v>0</v>
      </c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</row>
    <row r="15" spans="1:63" s="1" customFormat="1" ht="36" x14ac:dyDescent="0.2">
      <c r="A15" s="2"/>
      <c r="B15" s="36" t="s">
        <v>2300</v>
      </c>
      <c r="C15" s="38" t="s">
        <v>2301</v>
      </c>
      <c r="D15" s="38" t="s">
        <v>1147</v>
      </c>
      <c r="E15" s="38" t="s">
        <v>2302</v>
      </c>
      <c r="F15" s="34" t="s">
        <v>2303</v>
      </c>
      <c r="G15" s="34" t="s">
        <v>2375</v>
      </c>
      <c r="H15" s="10">
        <v>40141</v>
      </c>
      <c r="I15" s="9" t="s">
        <v>0</v>
      </c>
      <c r="J15" s="9" t="s">
        <v>0</v>
      </c>
      <c r="K15" s="9" t="s">
        <v>0</v>
      </c>
      <c r="L15" s="9" t="s">
        <v>0</v>
      </c>
      <c r="M15" s="9" t="s">
        <v>0</v>
      </c>
      <c r="N15" s="8">
        <v>2008</v>
      </c>
      <c r="O15" s="9" t="s">
        <v>0</v>
      </c>
      <c r="P15" s="9" t="s">
        <v>0</v>
      </c>
      <c r="Q15" s="9" t="s">
        <v>0</v>
      </c>
      <c r="R15" s="9" t="s">
        <v>0</v>
      </c>
      <c r="S15" s="9" t="s">
        <v>0</v>
      </c>
      <c r="T15" s="9" t="s">
        <v>28</v>
      </c>
      <c r="U15" s="8"/>
      <c r="V15" s="8"/>
      <c r="W15" s="12"/>
      <c r="X15" s="11"/>
      <c r="Y15" s="6">
        <v>6</v>
      </c>
      <c r="Z15" s="6" t="b">
        <f>+EXACT(B15,B16)</f>
        <v>1</v>
      </c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</row>
    <row r="16" spans="1:63" s="1" customFormat="1" ht="36" x14ac:dyDescent="0.2">
      <c r="A16" s="2"/>
      <c r="B16" s="34" t="s">
        <v>2300</v>
      </c>
      <c r="C16" s="34" t="s">
        <v>3651</v>
      </c>
      <c r="D16" s="34" t="s">
        <v>3652</v>
      </c>
      <c r="E16" s="34" t="s">
        <v>3653</v>
      </c>
      <c r="F16" s="34">
        <v>81520800</v>
      </c>
      <c r="G16" s="34" t="s">
        <v>3654</v>
      </c>
      <c r="W16" s="12"/>
      <c r="X16" s="11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</row>
    <row r="17" spans="1:63" s="1" customFormat="1" ht="24" x14ac:dyDescent="0.2">
      <c r="A17" s="2"/>
      <c r="B17" s="34" t="s">
        <v>126</v>
      </c>
      <c r="C17" s="34" t="s">
        <v>127</v>
      </c>
      <c r="D17" s="34" t="s">
        <v>128</v>
      </c>
      <c r="E17" s="34" t="s">
        <v>129</v>
      </c>
      <c r="F17" s="34" t="s">
        <v>130</v>
      </c>
      <c r="G17" s="34" t="s">
        <v>4231</v>
      </c>
      <c r="H17" s="10">
        <v>40148</v>
      </c>
      <c r="I17" s="9" t="s">
        <v>0</v>
      </c>
      <c r="J17" s="9" t="s">
        <v>0</v>
      </c>
      <c r="K17" s="9" t="s">
        <v>0</v>
      </c>
      <c r="L17" s="9" t="s">
        <v>0</v>
      </c>
      <c r="M17" s="9" t="s">
        <v>0</v>
      </c>
      <c r="N17" s="8">
        <v>0</v>
      </c>
      <c r="O17" s="9" t="s">
        <v>0</v>
      </c>
      <c r="P17" s="9" t="s">
        <v>0</v>
      </c>
      <c r="Q17" s="9" t="s">
        <v>0</v>
      </c>
      <c r="R17" s="9" t="s">
        <v>0</v>
      </c>
      <c r="S17" s="9" t="s">
        <v>0</v>
      </c>
      <c r="T17" s="9" t="s">
        <v>28</v>
      </c>
      <c r="U17" s="8"/>
      <c r="V17" s="8"/>
      <c r="W17" s="12"/>
      <c r="X17" s="11"/>
      <c r="Y17" s="6">
        <v>7</v>
      </c>
      <c r="Z17" s="6" t="b">
        <f>+EXACT(B17,B18)</f>
        <v>0</v>
      </c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</row>
    <row r="18" spans="1:63" s="1" customFormat="1" ht="24" x14ac:dyDescent="0.2">
      <c r="A18" s="2"/>
      <c r="B18" s="35" t="s">
        <v>3950</v>
      </c>
      <c r="C18" s="34" t="s">
        <v>3951</v>
      </c>
      <c r="D18" s="34" t="s">
        <v>3952</v>
      </c>
      <c r="E18" s="34" t="s">
        <v>3953</v>
      </c>
      <c r="F18" s="34">
        <v>50007500</v>
      </c>
      <c r="G18" s="34" t="s">
        <v>3954</v>
      </c>
      <c r="W18" s="12"/>
      <c r="X18" s="11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</row>
    <row r="19" spans="1:63" s="1" customFormat="1" ht="36" x14ac:dyDescent="0.2">
      <c r="A19" s="2"/>
      <c r="B19" s="34" t="s">
        <v>248</v>
      </c>
      <c r="C19" s="34" t="s">
        <v>249</v>
      </c>
      <c r="D19" s="34" t="s">
        <v>250</v>
      </c>
      <c r="E19" s="34" t="s">
        <v>251</v>
      </c>
      <c r="F19" s="34" t="s">
        <v>252</v>
      </c>
      <c r="G19" s="34" t="s">
        <v>253</v>
      </c>
      <c r="H19" s="10" t="s">
        <v>2159</v>
      </c>
      <c r="I19" s="9"/>
      <c r="J19" s="9"/>
      <c r="K19" s="9"/>
      <c r="L19" s="9"/>
      <c r="M19" s="9"/>
      <c r="N19" s="8"/>
      <c r="O19" s="9"/>
      <c r="P19" s="9"/>
      <c r="Q19" s="9"/>
      <c r="R19" s="9"/>
      <c r="S19" s="9"/>
      <c r="T19" s="9"/>
      <c r="U19" s="8"/>
      <c r="V19" s="8"/>
      <c r="W19" s="12"/>
      <c r="X19" s="11"/>
      <c r="Y19" s="6">
        <v>8</v>
      </c>
      <c r="Z19" s="6" t="b">
        <f>+EXACT(B19,B20)</f>
        <v>0</v>
      </c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</row>
    <row r="20" spans="1:63" s="1" customFormat="1" ht="24" x14ac:dyDescent="0.2">
      <c r="A20" s="2"/>
      <c r="B20" s="34" t="s">
        <v>3096</v>
      </c>
      <c r="C20" s="34" t="s">
        <v>3095</v>
      </c>
      <c r="D20" s="34" t="s">
        <v>3097</v>
      </c>
      <c r="E20" s="34" t="s">
        <v>3098</v>
      </c>
      <c r="F20" s="34">
        <v>83732262</v>
      </c>
      <c r="G20" s="34" t="s">
        <v>3099</v>
      </c>
      <c r="W20" s="12"/>
      <c r="X20" s="11"/>
      <c r="Y20" s="6"/>
      <c r="Z20" s="6" t="b">
        <f>+EXACT(B20,B21)</f>
        <v>0</v>
      </c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</row>
    <row r="21" spans="1:63" s="1" customFormat="1" ht="24" x14ac:dyDescent="0.2">
      <c r="A21" s="2"/>
      <c r="B21" s="34" t="s">
        <v>1860</v>
      </c>
      <c r="C21" s="34" t="s">
        <v>1861</v>
      </c>
      <c r="D21" s="34" t="s">
        <v>1862</v>
      </c>
      <c r="E21" s="34" t="s">
        <v>1863</v>
      </c>
      <c r="F21" s="34">
        <v>14433177934</v>
      </c>
      <c r="G21" s="34" t="s">
        <v>1864</v>
      </c>
      <c r="H21" s="10">
        <v>39792</v>
      </c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9" t="s">
        <v>28</v>
      </c>
      <c r="U21" s="8"/>
      <c r="V21" s="8"/>
      <c r="W21" s="12"/>
      <c r="X21" s="11"/>
      <c r="Y21" s="6">
        <v>9</v>
      </c>
      <c r="Z21" s="6" t="b">
        <f>+EXACT(B21,B22)</f>
        <v>0</v>
      </c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</row>
    <row r="22" spans="1:63" s="1" customFormat="1" ht="24" x14ac:dyDescent="0.2">
      <c r="A22" s="2"/>
      <c r="B22" s="34" t="s">
        <v>3794</v>
      </c>
      <c r="C22" s="34" t="s">
        <v>3795</v>
      </c>
      <c r="D22" s="34" t="s">
        <v>3796</v>
      </c>
      <c r="E22" s="34" t="s">
        <v>3797</v>
      </c>
      <c r="F22" s="34">
        <v>83722534</v>
      </c>
      <c r="G22" s="34" t="s">
        <v>3798</v>
      </c>
      <c r="W22" s="12"/>
      <c r="X22" s="11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</row>
    <row r="23" spans="1:63" s="1" customFormat="1" ht="36" x14ac:dyDescent="0.2">
      <c r="A23" s="2"/>
      <c r="B23" s="35" t="s">
        <v>3967</v>
      </c>
      <c r="C23" s="34" t="s">
        <v>3968</v>
      </c>
      <c r="D23" s="34" t="s">
        <v>3970</v>
      </c>
      <c r="E23" s="34" t="s">
        <v>3969</v>
      </c>
      <c r="F23" s="34">
        <v>82209063</v>
      </c>
      <c r="G23" s="34" t="s">
        <v>3971</v>
      </c>
      <c r="W23" s="12"/>
      <c r="X23" s="11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</row>
    <row r="24" spans="1:63" s="1" customFormat="1" ht="24" x14ac:dyDescent="0.2">
      <c r="A24" s="2"/>
      <c r="B24" s="34" t="s">
        <v>304</v>
      </c>
      <c r="C24" s="34" t="s">
        <v>305</v>
      </c>
      <c r="D24" s="34" t="s">
        <v>306</v>
      </c>
      <c r="E24" s="34" t="s">
        <v>307</v>
      </c>
      <c r="F24" s="34" t="s">
        <v>308</v>
      </c>
      <c r="G24" s="34" t="s">
        <v>309</v>
      </c>
      <c r="H24" s="10">
        <v>40157</v>
      </c>
      <c r="I24" s="9" t="s">
        <v>0</v>
      </c>
      <c r="J24" s="9" t="s">
        <v>0</v>
      </c>
      <c r="K24" s="9" t="s">
        <v>0</v>
      </c>
      <c r="L24" s="9" t="s">
        <v>0</v>
      </c>
      <c r="M24" s="9" t="s">
        <v>21</v>
      </c>
      <c r="N24" s="13">
        <v>2008</v>
      </c>
      <c r="O24" s="9" t="s">
        <v>0</v>
      </c>
      <c r="P24" s="9" t="s">
        <v>0</v>
      </c>
      <c r="Q24" s="9" t="s">
        <v>0</v>
      </c>
      <c r="R24" s="9" t="s">
        <v>0</v>
      </c>
      <c r="S24" s="9" t="s">
        <v>0</v>
      </c>
      <c r="T24" s="9" t="s">
        <v>28</v>
      </c>
      <c r="U24" s="8"/>
      <c r="V24" s="8"/>
      <c r="W24" s="12"/>
      <c r="X24" s="11"/>
      <c r="Y24" s="6">
        <v>10</v>
      </c>
      <c r="Z24" s="6" t="b">
        <f>+EXACT(B24,B25)</f>
        <v>0</v>
      </c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</row>
    <row r="25" spans="1:63" s="1" customFormat="1" ht="24" x14ac:dyDescent="0.2">
      <c r="A25" s="2"/>
      <c r="B25" s="35" t="s">
        <v>3972</v>
      </c>
      <c r="C25" s="34" t="s">
        <v>3973</v>
      </c>
      <c r="D25" s="34" t="s">
        <v>3974</v>
      </c>
      <c r="E25" s="34" t="s">
        <v>3975</v>
      </c>
      <c r="F25" s="34">
        <v>82628077</v>
      </c>
      <c r="G25" s="34" t="s">
        <v>3976</v>
      </c>
      <c r="W25" s="12"/>
      <c r="X25" s="11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</row>
    <row r="26" spans="1:63" s="1" customFormat="1" x14ac:dyDescent="0.2">
      <c r="A26" s="2"/>
      <c r="B26" s="34" t="s">
        <v>2953</v>
      </c>
      <c r="C26" s="34" t="s">
        <v>795</v>
      </c>
      <c r="D26" s="34" t="s">
        <v>797</v>
      </c>
      <c r="E26" s="34" t="s">
        <v>796</v>
      </c>
      <c r="F26" s="34" t="s">
        <v>798</v>
      </c>
      <c r="G26" s="34" t="s">
        <v>799</v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9" t="s">
        <v>28</v>
      </c>
      <c r="U26" s="8"/>
      <c r="V26" s="8"/>
      <c r="W26" s="12"/>
      <c r="X26" s="11"/>
      <c r="Y26" s="6">
        <v>11</v>
      </c>
      <c r="Z26" s="6" t="b">
        <f t="shared" ref="Z26:Z31" si="0">+EXACT(B26,B27)</f>
        <v>0</v>
      </c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</row>
    <row r="27" spans="1:63" s="1" customFormat="1" ht="36" x14ac:dyDescent="0.2">
      <c r="A27" s="2"/>
      <c r="B27" s="34" t="s">
        <v>1348</v>
      </c>
      <c r="C27" s="34" t="s">
        <v>1349</v>
      </c>
      <c r="D27" s="34" t="s">
        <v>1350</v>
      </c>
      <c r="E27" s="34" t="s">
        <v>1351</v>
      </c>
      <c r="F27" s="34" t="s">
        <v>1352</v>
      </c>
      <c r="G27" s="34" t="s">
        <v>1349</v>
      </c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9"/>
      <c r="U27" s="8"/>
      <c r="V27" s="8"/>
      <c r="W27" s="12"/>
      <c r="X27" s="11"/>
      <c r="Y27" s="6">
        <v>12</v>
      </c>
      <c r="Z27" s="6" t="b">
        <f t="shared" si="0"/>
        <v>0</v>
      </c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</row>
    <row r="28" spans="1:63" s="1" customFormat="1" ht="24" x14ac:dyDescent="0.2">
      <c r="A28" s="2"/>
      <c r="B28" s="34" t="s">
        <v>70</v>
      </c>
      <c r="C28" s="34" t="s">
        <v>71</v>
      </c>
      <c r="D28" s="34" t="s">
        <v>72</v>
      </c>
      <c r="E28" s="34" t="s">
        <v>73</v>
      </c>
      <c r="F28" s="34" t="s">
        <v>74</v>
      </c>
      <c r="G28" s="34"/>
      <c r="H28" s="10">
        <v>40676</v>
      </c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9" t="s">
        <v>28</v>
      </c>
      <c r="U28" s="8"/>
      <c r="V28" s="8"/>
      <c r="W28" s="12"/>
      <c r="X28" s="11"/>
      <c r="Y28" s="6">
        <v>13</v>
      </c>
      <c r="Z28" s="6" t="b">
        <f t="shared" si="0"/>
        <v>0</v>
      </c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</row>
    <row r="29" spans="1:63" s="1" customFormat="1" ht="36" x14ac:dyDescent="0.2">
      <c r="A29" s="2"/>
      <c r="B29" s="39" t="s">
        <v>2231</v>
      </c>
      <c r="C29" s="38" t="s">
        <v>2232</v>
      </c>
      <c r="D29" s="38" t="s">
        <v>2233</v>
      </c>
      <c r="E29" s="38" t="s">
        <v>2234</v>
      </c>
      <c r="F29" s="39" t="s">
        <v>2235</v>
      </c>
      <c r="G29" s="38" t="s">
        <v>2236</v>
      </c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9" t="s">
        <v>28</v>
      </c>
      <c r="U29" s="8"/>
      <c r="V29" s="8"/>
      <c r="W29" s="12"/>
      <c r="X29" s="11"/>
      <c r="Y29" s="6">
        <v>14</v>
      </c>
      <c r="Z29" s="6" t="b">
        <f t="shared" si="0"/>
        <v>0</v>
      </c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</row>
    <row r="30" spans="1:63" s="1" customFormat="1" ht="48" x14ac:dyDescent="0.2">
      <c r="A30" s="2"/>
      <c r="B30" s="39" t="s">
        <v>2323</v>
      </c>
      <c r="C30" s="38" t="s">
        <v>1936</v>
      </c>
      <c r="D30" s="38" t="s">
        <v>1940</v>
      </c>
      <c r="E30" s="38" t="s">
        <v>1938</v>
      </c>
      <c r="F30" s="34" t="s">
        <v>1937</v>
      </c>
      <c r="G30" s="34" t="s">
        <v>1939</v>
      </c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 t="s">
        <v>59</v>
      </c>
      <c r="U30" s="8"/>
      <c r="V30" s="8"/>
      <c r="W30" s="12"/>
      <c r="X30" s="11"/>
      <c r="Y30" s="6">
        <v>16</v>
      </c>
      <c r="Z30" s="6" t="b">
        <f t="shared" si="0"/>
        <v>0</v>
      </c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</row>
    <row r="31" spans="1:63" s="1" customFormat="1" ht="36" x14ac:dyDescent="0.2">
      <c r="A31" s="2"/>
      <c r="B31" s="34" t="s">
        <v>2935</v>
      </c>
      <c r="C31" s="34" t="s">
        <v>1390</v>
      </c>
      <c r="D31" s="34" t="s">
        <v>1391</v>
      </c>
      <c r="E31" s="34" t="s">
        <v>1392</v>
      </c>
      <c r="F31" s="34" t="s">
        <v>1393</v>
      </c>
      <c r="G31" s="34" t="s">
        <v>1394</v>
      </c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 t="s">
        <v>59</v>
      </c>
      <c r="U31" s="8"/>
      <c r="V31" s="8"/>
      <c r="W31" s="12"/>
      <c r="X31" s="11"/>
      <c r="Y31" s="6">
        <v>17</v>
      </c>
      <c r="Z31" s="6" t="b">
        <f t="shared" si="0"/>
        <v>0</v>
      </c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</row>
    <row r="32" spans="1:63" s="1" customFormat="1" ht="24" x14ac:dyDescent="0.2">
      <c r="A32" s="2"/>
      <c r="B32" s="34" t="s">
        <v>3740</v>
      </c>
      <c r="C32" s="34" t="s">
        <v>3741</v>
      </c>
      <c r="D32" s="34" t="s">
        <v>3742</v>
      </c>
      <c r="E32" s="34" t="s">
        <v>3743</v>
      </c>
      <c r="F32" s="34">
        <v>10524560</v>
      </c>
      <c r="G32" s="34" t="s">
        <v>3741</v>
      </c>
      <c r="W32" s="12"/>
      <c r="X32" s="11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</row>
    <row r="33" spans="1:63" s="1" customFormat="1" ht="24" x14ac:dyDescent="0.2">
      <c r="A33" s="2"/>
      <c r="B33" s="34" t="s">
        <v>217</v>
      </c>
      <c r="C33" s="34" t="s">
        <v>218</v>
      </c>
      <c r="D33" s="34" t="s">
        <v>219</v>
      </c>
      <c r="E33" s="34" t="s">
        <v>220</v>
      </c>
      <c r="F33" s="34" t="s">
        <v>221</v>
      </c>
      <c r="G33" s="34" t="s">
        <v>222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 t="s">
        <v>59</v>
      </c>
      <c r="U33" s="8"/>
      <c r="V33" s="8"/>
      <c r="W33" s="12"/>
      <c r="X33" s="11"/>
      <c r="Y33" s="6">
        <v>18</v>
      </c>
      <c r="Z33" s="6" t="b">
        <f t="shared" ref="Z33:Z38" si="1">+EXACT(B33,B34)</f>
        <v>0</v>
      </c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</row>
    <row r="34" spans="1:63" s="1" customFormat="1" ht="48" x14ac:dyDescent="0.2">
      <c r="A34" s="2"/>
      <c r="B34" s="34" t="s">
        <v>4</v>
      </c>
      <c r="C34" s="34" t="s">
        <v>5</v>
      </c>
      <c r="D34" s="34" t="s">
        <v>8</v>
      </c>
      <c r="E34" s="34" t="s">
        <v>9</v>
      </c>
      <c r="F34" s="34" t="s">
        <v>6</v>
      </c>
      <c r="G34" s="34" t="str">
        <f>C34</f>
        <v>Jose Luis Arias Gonzalez</v>
      </c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 t="s">
        <v>59</v>
      </c>
      <c r="U34" s="8"/>
      <c r="V34" s="8"/>
      <c r="W34" s="12"/>
      <c r="X34" s="11"/>
      <c r="Y34" s="6">
        <v>19</v>
      </c>
      <c r="Z34" s="6" t="b">
        <f t="shared" si="1"/>
        <v>0</v>
      </c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</row>
    <row r="35" spans="1:63" s="1" customFormat="1" ht="24" x14ac:dyDescent="0.2">
      <c r="A35" s="2"/>
      <c r="B35" s="34" t="s">
        <v>672</v>
      </c>
      <c r="C35" s="34" t="s">
        <v>673</v>
      </c>
      <c r="D35" s="34" t="s">
        <v>674</v>
      </c>
      <c r="E35" s="34" t="s">
        <v>675</v>
      </c>
      <c r="F35" s="34" t="s">
        <v>676</v>
      </c>
      <c r="G35" s="34" t="s">
        <v>673</v>
      </c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 t="s">
        <v>59</v>
      </c>
      <c r="U35" s="8"/>
      <c r="V35" s="8"/>
      <c r="W35" s="12"/>
      <c r="X35" s="11"/>
      <c r="Y35" s="6">
        <v>20</v>
      </c>
      <c r="Z35" s="6" t="b">
        <f t="shared" si="1"/>
        <v>0</v>
      </c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</row>
    <row r="36" spans="1:63" s="1" customFormat="1" ht="36" x14ac:dyDescent="0.2">
      <c r="A36" s="2"/>
      <c r="B36" s="34" t="s">
        <v>3314</v>
      </c>
      <c r="C36" s="34" t="s">
        <v>3315</v>
      </c>
      <c r="D36" s="34" t="s">
        <v>3316</v>
      </c>
      <c r="E36" s="34" t="s">
        <v>3317</v>
      </c>
      <c r="F36" s="34">
        <v>83723626</v>
      </c>
      <c r="G36" s="34" t="s">
        <v>3318</v>
      </c>
      <c r="W36" s="12"/>
      <c r="X36" s="11"/>
      <c r="Y36" s="6"/>
      <c r="Z36" s="6" t="b">
        <f t="shared" si="1"/>
        <v>0</v>
      </c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</row>
    <row r="37" spans="1:63" s="1" customFormat="1" ht="36" x14ac:dyDescent="0.2">
      <c r="A37" s="2"/>
      <c r="B37" s="34" t="s">
        <v>1720</v>
      </c>
      <c r="C37" s="34" t="s">
        <v>1716</v>
      </c>
      <c r="D37" s="34" t="s">
        <v>1717</v>
      </c>
      <c r="E37" s="34" t="s">
        <v>1718</v>
      </c>
      <c r="F37" s="34" t="s">
        <v>1719</v>
      </c>
      <c r="G37" s="34" t="s">
        <v>55</v>
      </c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 t="s">
        <v>59</v>
      </c>
      <c r="U37" s="8"/>
      <c r="V37" s="8"/>
      <c r="W37" s="12"/>
      <c r="X37" s="11"/>
      <c r="Y37" s="6">
        <v>21</v>
      </c>
      <c r="Z37" s="6" t="b">
        <f t="shared" si="1"/>
        <v>0</v>
      </c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</row>
    <row r="38" spans="1:63" s="1" customFormat="1" ht="24" x14ac:dyDescent="0.2">
      <c r="A38" s="2"/>
      <c r="B38" s="34" t="s">
        <v>1151</v>
      </c>
      <c r="C38" s="34" t="s">
        <v>1152</v>
      </c>
      <c r="D38" s="34" t="s">
        <v>1153</v>
      </c>
      <c r="E38" s="34" t="s">
        <v>1154</v>
      </c>
      <c r="F38" s="34" t="s">
        <v>1155</v>
      </c>
      <c r="G38" s="34" t="s">
        <v>1152</v>
      </c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12"/>
      <c r="X38" s="11"/>
      <c r="Y38" s="6">
        <v>22</v>
      </c>
      <c r="Z38" s="6" t="b">
        <f t="shared" si="1"/>
        <v>0</v>
      </c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</row>
    <row r="39" spans="1:63" s="1" customFormat="1" ht="36" x14ac:dyDescent="0.2">
      <c r="A39" s="2"/>
      <c r="B39" s="34" t="s">
        <v>3824</v>
      </c>
      <c r="C39" s="34" t="s">
        <v>3825</v>
      </c>
      <c r="D39" s="34" t="s">
        <v>3827</v>
      </c>
      <c r="E39" s="34" t="s">
        <v>3826</v>
      </c>
      <c r="F39" s="34">
        <v>86478000</v>
      </c>
      <c r="G39" s="34" t="s">
        <v>3828</v>
      </c>
      <c r="W39" s="12"/>
      <c r="X39" s="11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</row>
    <row r="40" spans="1:63" s="1" customFormat="1" ht="48" x14ac:dyDescent="0.2">
      <c r="A40" s="2"/>
      <c r="B40" s="39" t="s">
        <v>2253</v>
      </c>
      <c r="C40" s="38" t="s">
        <v>2254</v>
      </c>
      <c r="D40" s="38" t="s">
        <v>2255</v>
      </c>
      <c r="E40" s="38" t="s">
        <v>2256</v>
      </c>
      <c r="F40" s="39" t="s">
        <v>2257</v>
      </c>
      <c r="G40" s="38" t="s">
        <v>2258</v>
      </c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 t="s">
        <v>59</v>
      </c>
      <c r="U40" s="8"/>
      <c r="V40" s="8"/>
      <c r="W40" s="12"/>
      <c r="X40" s="11"/>
      <c r="Y40" s="6">
        <v>23</v>
      </c>
      <c r="Z40" s="6" t="b">
        <f t="shared" ref="Z40:Z54" si="2">+EXACT(B40,B41)</f>
        <v>0</v>
      </c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</row>
    <row r="41" spans="1:63" s="1" customFormat="1" ht="36" x14ac:dyDescent="0.2">
      <c r="A41" s="2"/>
      <c r="B41" s="34" t="s">
        <v>3271</v>
      </c>
      <c r="C41" s="34" t="s">
        <v>3272</v>
      </c>
      <c r="D41" s="34" t="s">
        <v>3188</v>
      </c>
      <c r="E41" s="34" t="s">
        <v>3273</v>
      </c>
      <c r="F41" s="34">
        <v>10016969</v>
      </c>
      <c r="G41" s="34" t="s">
        <v>3274</v>
      </c>
      <c r="W41" s="12"/>
      <c r="X41" s="11"/>
      <c r="Y41" s="6"/>
      <c r="Z41" s="6" t="b">
        <f t="shared" si="2"/>
        <v>0</v>
      </c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</row>
    <row r="42" spans="1:63" s="1" customFormat="1" ht="36" x14ac:dyDescent="0.2">
      <c r="A42" s="2"/>
      <c r="B42" s="36" t="s">
        <v>2936</v>
      </c>
      <c r="C42" s="36" t="s">
        <v>2736</v>
      </c>
      <c r="D42" s="36" t="s">
        <v>2737</v>
      </c>
      <c r="E42" s="36" t="s">
        <v>2738</v>
      </c>
      <c r="F42" s="36">
        <v>50006950</v>
      </c>
      <c r="G42" s="36" t="s">
        <v>2739</v>
      </c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 t="s">
        <v>59</v>
      </c>
      <c r="U42" s="8"/>
      <c r="V42" s="8"/>
      <c r="W42" s="12"/>
      <c r="X42" s="11"/>
      <c r="Y42" s="6">
        <v>24</v>
      </c>
      <c r="Z42" s="6" t="b">
        <f t="shared" si="2"/>
        <v>0</v>
      </c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</row>
    <row r="43" spans="1:63" s="1" customFormat="1" ht="24" x14ac:dyDescent="0.2">
      <c r="A43" s="2"/>
      <c r="B43" s="34" t="s">
        <v>3324</v>
      </c>
      <c r="C43" s="34" t="s">
        <v>3325</v>
      </c>
      <c r="D43" s="34" t="s">
        <v>3326</v>
      </c>
      <c r="E43" s="34" t="s">
        <v>3327</v>
      </c>
      <c r="F43" s="34">
        <v>46241010</v>
      </c>
      <c r="G43" s="34" t="s">
        <v>3328</v>
      </c>
      <c r="W43" s="12"/>
      <c r="X43" s="11"/>
      <c r="Y43" s="6"/>
      <c r="Z43" s="6" t="b">
        <f t="shared" si="2"/>
        <v>0</v>
      </c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</row>
    <row r="44" spans="1:63" s="1" customFormat="1" ht="24" x14ac:dyDescent="0.2">
      <c r="A44" s="2"/>
      <c r="B44" s="34" t="s">
        <v>1747</v>
      </c>
      <c r="C44" s="34" t="s">
        <v>1748</v>
      </c>
      <c r="D44" s="34" t="s">
        <v>1749</v>
      </c>
      <c r="E44" s="34" t="s">
        <v>1750</v>
      </c>
      <c r="F44" s="34">
        <v>8115216895</v>
      </c>
      <c r="G44" s="34" t="s">
        <v>1751</v>
      </c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 t="s">
        <v>59</v>
      </c>
      <c r="U44" s="8"/>
      <c r="V44" s="8"/>
      <c r="W44" s="12"/>
      <c r="X44" s="11"/>
      <c r="Y44" s="6">
        <v>25</v>
      </c>
      <c r="Z44" s="6" t="b">
        <f t="shared" si="2"/>
        <v>0</v>
      </c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</row>
    <row r="45" spans="1:63" s="1" customFormat="1" ht="24" x14ac:dyDescent="0.2">
      <c r="A45" s="2"/>
      <c r="B45" s="34" t="s">
        <v>2954</v>
      </c>
      <c r="C45" s="34" t="s">
        <v>1090</v>
      </c>
      <c r="D45" s="34" t="s">
        <v>1091</v>
      </c>
      <c r="E45" s="34" t="s">
        <v>1092</v>
      </c>
      <c r="F45" s="34" t="s">
        <v>1093</v>
      </c>
      <c r="G45" s="34" t="s">
        <v>1094</v>
      </c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 t="s">
        <v>59</v>
      </c>
      <c r="U45" s="8"/>
      <c r="V45" s="8"/>
      <c r="W45" s="12"/>
      <c r="X45" s="11"/>
      <c r="Y45" s="6">
        <v>26</v>
      </c>
      <c r="Z45" s="6" t="b">
        <f t="shared" si="2"/>
        <v>0</v>
      </c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</row>
    <row r="46" spans="1:63" s="1" customFormat="1" ht="36" x14ac:dyDescent="0.2">
      <c r="A46" s="2"/>
      <c r="B46" s="36" t="s">
        <v>1746</v>
      </c>
      <c r="C46" s="36" t="s">
        <v>2799</v>
      </c>
      <c r="D46" s="36" t="s">
        <v>2800</v>
      </c>
      <c r="E46" s="36" t="s">
        <v>2801</v>
      </c>
      <c r="F46" s="36" t="s">
        <v>2802</v>
      </c>
      <c r="G46" s="36" t="s">
        <v>2803</v>
      </c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 t="s">
        <v>59</v>
      </c>
      <c r="U46" s="8"/>
      <c r="V46" s="8"/>
      <c r="W46" s="12"/>
      <c r="X46" s="11"/>
      <c r="Y46" s="6">
        <v>28</v>
      </c>
      <c r="Z46" s="6" t="b">
        <f t="shared" si="2"/>
        <v>0</v>
      </c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</row>
    <row r="47" spans="1:63" s="1" customFormat="1" ht="24" x14ac:dyDescent="0.2">
      <c r="A47" s="2"/>
      <c r="B47" s="34" t="s">
        <v>965</v>
      </c>
      <c r="C47" s="34" t="s">
        <v>964</v>
      </c>
      <c r="D47" s="34" t="s">
        <v>961</v>
      </c>
      <c r="E47" s="34" t="s">
        <v>962</v>
      </c>
      <c r="F47" s="40" t="s">
        <v>963</v>
      </c>
      <c r="G47" s="34" t="s">
        <v>960</v>
      </c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 t="s">
        <v>59</v>
      </c>
      <c r="U47" s="8"/>
      <c r="V47" s="8"/>
      <c r="W47" s="12"/>
      <c r="X47" s="11"/>
      <c r="Y47" s="6">
        <v>29</v>
      </c>
      <c r="Z47" s="6" t="b">
        <f t="shared" si="2"/>
        <v>0</v>
      </c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</row>
    <row r="48" spans="1:63" s="1" customFormat="1" ht="36" x14ac:dyDescent="0.2">
      <c r="A48" s="2"/>
      <c r="B48" s="34" t="s">
        <v>44</v>
      </c>
      <c r="C48" s="34" t="s">
        <v>45</v>
      </c>
      <c r="D48" s="34" t="s">
        <v>46</v>
      </c>
      <c r="E48" s="34" t="s">
        <v>47</v>
      </c>
      <c r="F48" s="34" t="s">
        <v>48</v>
      </c>
      <c r="G48" s="34" t="s">
        <v>1843</v>
      </c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 t="s">
        <v>59</v>
      </c>
      <c r="U48" s="8"/>
      <c r="V48" s="8"/>
      <c r="W48" s="12"/>
      <c r="X48" s="11"/>
      <c r="Y48" s="6">
        <v>30</v>
      </c>
      <c r="Z48" s="6" t="b">
        <f t="shared" si="2"/>
        <v>0</v>
      </c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</row>
    <row r="49" spans="1:63" s="1" customFormat="1" ht="36" x14ac:dyDescent="0.2">
      <c r="A49" s="2"/>
      <c r="B49" s="34" t="s">
        <v>3120</v>
      </c>
      <c r="C49" s="34" t="s">
        <v>3121</v>
      </c>
      <c r="D49" s="34" t="s">
        <v>3122</v>
      </c>
      <c r="E49" s="34" t="s">
        <v>3123</v>
      </c>
      <c r="F49" s="34">
        <v>84000018</v>
      </c>
      <c r="G49" s="34" t="s">
        <v>3124</v>
      </c>
      <c r="W49" s="12"/>
      <c r="X49" s="11"/>
      <c r="Y49" s="6"/>
      <c r="Z49" s="6" t="b">
        <f t="shared" si="2"/>
        <v>0</v>
      </c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</row>
    <row r="50" spans="1:63" s="1" customFormat="1" ht="24" x14ac:dyDescent="0.2">
      <c r="A50" s="2"/>
      <c r="B50" s="34" t="s">
        <v>2933</v>
      </c>
      <c r="C50" s="34" t="s">
        <v>1309</v>
      </c>
      <c r="D50" s="34" t="s">
        <v>1310</v>
      </c>
      <c r="E50" s="34" t="s">
        <v>1311</v>
      </c>
      <c r="F50" s="34" t="s">
        <v>1312</v>
      </c>
      <c r="G50" s="34" t="s">
        <v>1313</v>
      </c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 t="s">
        <v>59</v>
      </c>
      <c r="U50" s="8"/>
      <c r="V50" s="8"/>
      <c r="W50" s="12"/>
      <c r="X50" s="11"/>
      <c r="Y50" s="6">
        <v>31</v>
      </c>
      <c r="Z50" s="6" t="b">
        <f t="shared" si="2"/>
        <v>0</v>
      </c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</row>
    <row r="51" spans="1:63" s="1" customFormat="1" ht="24" x14ac:dyDescent="0.2">
      <c r="A51" s="2"/>
      <c r="B51" s="34" t="s">
        <v>1924</v>
      </c>
      <c r="C51" s="38" t="s">
        <v>1925</v>
      </c>
      <c r="D51" s="38" t="s">
        <v>1926</v>
      </c>
      <c r="E51" s="38" t="s">
        <v>1927</v>
      </c>
      <c r="F51" s="34" t="s">
        <v>1928</v>
      </c>
      <c r="G51" s="34" t="s">
        <v>1929</v>
      </c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 t="s">
        <v>59</v>
      </c>
      <c r="U51" s="8"/>
      <c r="V51" s="8"/>
      <c r="W51" s="12"/>
      <c r="X51" s="11"/>
      <c r="Y51" s="6">
        <v>32</v>
      </c>
      <c r="Z51" s="6" t="b">
        <f t="shared" si="2"/>
        <v>0</v>
      </c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</row>
    <row r="52" spans="1:63" s="1" customFormat="1" ht="24" x14ac:dyDescent="0.2">
      <c r="A52" s="2"/>
      <c r="B52" s="34" t="s">
        <v>3200</v>
      </c>
      <c r="C52" s="34" t="s">
        <v>3201</v>
      </c>
      <c r="D52" s="34" t="s">
        <v>3202</v>
      </c>
      <c r="E52" s="34" t="s">
        <v>3203</v>
      </c>
      <c r="F52" s="34">
        <v>81553600</v>
      </c>
      <c r="G52" s="34" t="s">
        <v>3204</v>
      </c>
      <c r="W52" s="12"/>
      <c r="X52" s="11"/>
      <c r="Y52" s="6"/>
      <c r="Z52" s="6" t="b">
        <f t="shared" si="2"/>
        <v>0</v>
      </c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</row>
    <row r="53" spans="1:63" s="1" customFormat="1" ht="36" x14ac:dyDescent="0.2">
      <c r="A53" s="2"/>
      <c r="B53" s="39" t="s">
        <v>2325</v>
      </c>
      <c r="C53" s="38" t="s">
        <v>2326</v>
      </c>
      <c r="D53" s="38" t="s">
        <v>1951</v>
      </c>
      <c r="E53" s="38" t="s">
        <v>2327</v>
      </c>
      <c r="F53" s="39" t="s">
        <v>2321</v>
      </c>
      <c r="G53" s="38" t="s">
        <v>2324</v>
      </c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 t="s">
        <v>28</v>
      </c>
      <c r="U53" s="8"/>
      <c r="V53" s="8"/>
      <c r="W53" s="12"/>
      <c r="X53" s="11"/>
      <c r="Y53" s="6">
        <v>33</v>
      </c>
      <c r="Z53" s="6" t="b">
        <f t="shared" si="2"/>
        <v>0</v>
      </c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</row>
    <row r="54" spans="1:63" s="1" customFormat="1" ht="36" x14ac:dyDescent="0.2">
      <c r="A54" s="2"/>
      <c r="B54" s="36" t="s">
        <v>2294</v>
      </c>
      <c r="C54" s="38" t="s">
        <v>2295</v>
      </c>
      <c r="D54" s="38" t="s">
        <v>2296</v>
      </c>
      <c r="E54" s="38" t="s">
        <v>2297</v>
      </c>
      <c r="F54" s="34" t="s">
        <v>2298</v>
      </c>
      <c r="G54" s="34" t="s">
        <v>2299</v>
      </c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 t="s">
        <v>28</v>
      </c>
      <c r="U54" s="8"/>
      <c r="V54" s="8"/>
      <c r="W54" s="12"/>
      <c r="X54" s="11"/>
      <c r="Y54" s="6">
        <v>34</v>
      </c>
      <c r="Z54" s="6" t="b">
        <f t="shared" si="2"/>
        <v>0</v>
      </c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</row>
    <row r="55" spans="1:63" s="1" customFormat="1" ht="48" x14ac:dyDescent="0.2">
      <c r="A55" s="2"/>
      <c r="B55" s="34" t="s">
        <v>3774</v>
      </c>
      <c r="C55" s="34" t="s">
        <v>3775</v>
      </c>
      <c r="D55" s="34" t="s">
        <v>1951</v>
      </c>
      <c r="E55" s="34" t="s">
        <v>3776</v>
      </c>
      <c r="F55" s="34">
        <v>83351073</v>
      </c>
      <c r="G55" s="34" t="s">
        <v>3780</v>
      </c>
      <c r="W55" s="12"/>
      <c r="X55" s="11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</row>
    <row r="56" spans="1:63" s="1" customFormat="1" ht="24" x14ac:dyDescent="0.2">
      <c r="A56" s="2"/>
      <c r="B56" s="34" t="s">
        <v>1502</v>
      </c>
      <c r="C56" s="34" t="s">
        <v>1503</v>
      </c>
      <c r="D56" s="34" t="s">
        <v>1504</v>
      </c>
      <c r="E56" s="34" t="s">
        <v>1505</v>
      </c>
      <c r="F56" s="34" t="s">
        <v>1506</v>
      </c>
      <c r="G56" s="34" t="s">
        <v>1507</v>
      </c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 t="s">
        <v>28</v>
      </c>
      <c r="U56" s="8"/>
      <c r="V56" s="8"/>
      <c r="W56" s="12"/>
      <c r="X56" s="11"/>
      <c r="Y56" s="6">
        <v>35</v>
      </c>
      <c r="Z56" s="6" t="b">
        <f>+EXACT(B56,B57)</f>
        <v>0</v>
      </c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</row>
    <row r="57" spans="1:63" s="1" customFormat="1" ht="36" x14ac:dyDescent="0.2">
      <c r="A57" s="2"/>
      <c r="B57" s="41" t="s">
        <v>484</v>
      </c>
      <c r="C57" s="36" t="s">
        <v>2506</v>
      </c>
      <c r="D57" s="36" t="s">
        <v>2507</v>
      </c>
      <c r="E57" s="36" t="s">
        <v>2508</v>
      </c>
      <c r="F57" s="36" t="s">
        <v>485</v>
      </c>
      <c r="G57" s="36" t="s">
        <v>2506</v>
      </c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 t="s">
        <v>28</v>
      </c>
      <c r="U57" s="8"/>
      <c r="V57" s="8"/>
      <c r="W57" s="12"/>
      <c r="X57" s="11"/>
      <c r="Y57" s="6">
        <v>37</v>
      </c>
      <c r="Z57" s="6" t="b">
        <f>+EXACT(B57,B58)</f>
        <v>0</v>
      </c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</row>
    <row r="58" spans="1:63" s="1" customFormat="1" ht="24" x14ac:dyDescent="0.2">
      <c r="A58" s="2"/>
      <c r="B58" s="34" t="s">
        <v>1584</v>
      </c>
      <c r="C58" s="34" t="s">
        <v>1585</v>
      </c>
      <c r="D58" s="34" t="s">
        <v>1586</v>
      </c>
      <c r="E58" s="34" t="s">
        <v>1587</v>
      </c>
      <c r="F58" s="34" t="s">
        <v>1129</v>
      </c>
      <c r="G58" s="34" t="s">
        <v>1585</v>
      </c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 t="s">
        <v>28</v>
      </c>
      <c r="U58" s="8"/>
      <c r="V58" s="8"/>
      <c r="W58" s="12"/>
      <c r="X58" s="11"/>
      <c r="Y58" s="6">
        <v>38</v>
      </c>
      <c r="Z58" s="6" t="b">
        <f>+EXACT(B58,B59)</f>
        <v>0</v>
      </c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</row>
    <row r="59" spans="1:63" s="1" customFormat="1" ht="24" x14ac:dyDescent="0.2">
      <c r="A59" s="2"/>
      <c r="B59" s="42" t="s">
        <v>2045</v>
      </c>
      <c r="C59" s="38" t="s">
        <v>2046</v>
      </c>
      <c r="D59" s="38" t="s">
        <v>2285</v>
      </c>
      <c r="E59" s="38" t="s">
        <v>2047</v>
      </c>
      <c r="F59" s="34" t="s">
        <v>2048</v>
      </c>
      <c r="G59" s="34" t="s">
        <v>2049</v>
      </c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 t="s">
        <v>28</v>
      </c>
      <c r="U59" s="8"/>
      <c r="V59" s="8"/>
      <c r="W59" s="12"/>
      <c r="X59" s="11"/>
      <c r="Y59" s="6">
        <v>39</v>
      </c>
      <c r="Z59" s="6" t="b">
        <f>+EXACT(B59,B60)</f>
        <v>0</v>
      </c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</row>
    <row r="60" spans="1:63" s="1" customFormat="1" ht="24" x14ac:dyDescent="0.2">
      <c r="A60" s="2"/>
      <c r="B60" s="34" t="s">
        <v>1255</v>
      </c>
      <c r="C60" s="34" t="s">
        <v>1259</v>
      </c>
      <c r="D60" s="34" t="s">
        <v>1256</v>
      </c>
      <c r="E60" s="34" t="s">
        <v>1257</v>
      </c>
      <c r="F60" s="34" t="s">
        <v>1258</v>
      </c>
      <c r="G60" s="34" t="s">
        <v>1259</v>
      </c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 t="s">
        <v>28</v>
      </c>
      <c r="U60" s="8"/>
      <c r="V60" s="8"/>
      <c r="W60" s="12"/>
      <c r="X60" s="11"/>
      <c r="Y60" s="6">
        <v>40</v>
      </c>
      <c r="Z60" s="6" t="e">
        <f>+EXACT(B60,#REF!)</f>
        <v>#REF!</v>
      </c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</row>
    <row r="61" spans="1:63" s="1" customFormat="1" ht="24" x14ac:dyDescent="0.2">
      <c r="A61" s="2"/>
      <c r="B61" s="35" t="s">
        <v>601</v>
      </c>
      <c r="C61" s="34" t="s">
        <v>3987</v>
      </c>
      <c r="D61" s="34" t="s">
        <v>3988</v>
      </c>
      <c r="E61" s="34" t="s">
        <v>3989</v>
      </c>
      <c r="F61" s="34">
        <v>83308277</v>
      </c>
      <c r="G61" s="34" t="s">
        <v>3987</v>
      </c>
      <c r="W61" s="12"/>
      <c r="X61" s="11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</row>
    <row r="62" spans="1:63" s="1" customFormat="1" ht="36" x14ac:dyDescent="0.2">
      <c r="A62" s="2"/>
      <c r="B62" s="34" t="s">
        <v>391</v>
      </c>
      <c r="C62" s="34" t="s">
        <v>1575</v>
      </c>
      <c r="D62" s="34" t="s">
        <v>392</v>
      </c>
      <c r="E62" s="34" t="s">
        <v>393</v>
      </c>
      <c r="F62" s="34" t="s">
        <v>394</v>
      </c>
      <c r="G62" s="34" t="s">
        <v>395</v>
      </c>
      <c r="H62" s="8"/>
      <c r="I62" s="10">
        <v>40123</v>
      </c>
      <c r="J62" s="8" t="s">
        <v>0</v>
      </c>
      <c r="K62" s="8" t="s">
        <v>0</v>
      </c>
      <c r="L62" s="8" t="s">
        <v>0</v>
      </c>
      <c r="M62" s="8" t="s">
        <v>0</v>
      </c>
      <c r="N62" s="8" t="s">
        <v>0</v>
      </c>
      <c r="O62" s="8">
        <v>2008</v>
      </c>
      <c r="P62" s="8" t="s">
        <v>0</v>
      </c>
      <c r="Q62" s="8" t="s">
        <v>0</v>
      </c>
      <c r="R62" s="8" t="s">
        <v>0</v>
      </c>
      <c r="S62" s="8" t="s">
        <v>0</v>
      </c>
      <c r="T62" s="8" t="s">
        <v>0</v>
      </c>
      <c r="U62" s="8" t="s">
        <v>28</v>
      </c>
      <c r="V62" s="8"/>
      <c r="W62" s="12"/>
      <c r="X62" s="11"/>
      <c r="Y62" s="6">
        <v>42</v>
      </c>
      <c r="Z62" s="6" t="b">
        <f t="shared" ref="Z62:Z72" si="3">+EXACT(B62,B63)</f>
        <v>0</v>
      </c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</row>
    <row r="63" spans="1:63" s="1" customFormat="1" ht="60" x14ac:dyDescent="0.2">
      <c r="A63" s="2"/>
      <c r="B63" s="36" t="s">
        <v>2565</v>
      </c>
      <c r="C63" s="36" t="s">
        <v>2566</v>
      </c>
      <c r="D63" s="36" t="s">
        <v>2537</v>
      </c>
      <c r="E63" s="36" t="s">
        <v>2567</v>
      </c>
      <c r="F63" s="36" t="s">
        <v>2568</v>
      </c>
      <c r="G63" s="36" t="s">
        <v>2569</v>
      </c>
      <c r="H63" s="8"/>
      <c r="I63" s="10">
        <v>40126</v>
      </c>
      <c r="J63" s="8" t="s">
        <v>0</v>
      </c>
      <c r="K63" s="8" t="s">
        <v>0</v>
      </c>
      <c r="L63" s="8"/>
      <c r="M63" s="8" t="s">
        <v>0</v>
      </c>
      <c r="N63" s="8" t="s">
        <v>0</v>
      </c>
      <c r="O63" s="8">
        <v>2008</v>
      </c>
      <c r="P63" s="8" t="s">
        <v>0</v>
      </c>
      <c r="Q63" s="8" t="s">
        <v>0</v>
      </c>
      <c r="R63" s="8" t="s">
        <v>0</v>
      </c>
      <c r="S63" s="8" t="s">
        <v>0</v>
      </c>
      <c r="T63" s="8" t="s">
        <v>0</v>
      </c>
      <c r="U63" s="8" t="s">
        <v>28</v>
      </c>
      <c r="V63" s="8"/>
      <c r="W63" s="12"/>
      <c r="X63" s="11"/>
      <c r="Y63" s="6">
        <v>43</v>
      </c>
      <c r="Z63" s="6" t="b">
        <f t="shared" si="3"/>
        <v>0</v>
      </c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</row>
    <row r="64" spans="1:63" s="1" customFormat="1" ht="24" x14ac:dyDescent="0.2">
      <c r="A64" s="2"/>
      <c r="B64" s="34" t="s">
        <v>2955</v>
      </c>
      <c r="C64" s="34" t="s">
        <v>1554</v>
      </c>
      <c r="D64" s="34" t="s">
        <v>1555</v>
      </c>
      <c r="E64" s="34" t="s">
        <v>1556</v>
      </c>
      <c r="F64" s="34" t="s">
        <v>1557</v>
      </c>
      <c r="G64" s="34" t="s">
        <v>1558</v>
      </c>
      <c r="H64" s="8"/>
      <c r="I64" s="10">
        <v>40126</v>
      </c>
      <c r="J64" s="8" t="s">
        <v>0</v>
      </c>
      <c r="K64" s="8" t="s">
        <v>0</v>
      </c>
      <c r="L64" s="8" t="s">
        <v>0</v>
      </c>
      <c r="M64" s="8" t="s">
        <v>0</v>
      </c>
      <c r="N64" s="8" t="s">
        <v>0</v>
      </c>
      <c r="O64" s="8">
        <v>2008</v>
      </c>
      <c r="P64" s="8"/>
      <c r="Q64" s="8" t="s">
        <v>0</v>
      </c>
      <c r="R64" s="8" t="s">
        <v>0</v>
      </c>
      <c r="S64" s="8" t="s">
        <v>0</v>
      </c>
      <c r="T64" s="8" t="s">
        <v>0</v>
      </c>
      <c r="U64" s="8" t="s">
        <v>28</v>
      </c>
      <c r="V64" s="8"/>
      <c r="W64" s="12"/>
      <c r="X64" s="11"/>
      <c r="Y64" s="6">
        <v>44</v>
      </c>
      <c r="Z64" s="6" t="b">
        <f t="shared" si="3"/>
        <v>0</v>
      </c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</row>
    <row r="65" spans="1:63" s="1" customFormat="1" ht="36" x14ac:dyDescent="0.2">
      <c r="A65" s="2"/>
      <c r="B65" s="38" t="s">
        <v>2956</v>
      </c>
      <c r="C65" s="38" t="s">
        <v>2404</v>
      </c>
      <c r="D65" s="38" t="s">
        <v>2405</v>
      </c>
      <c r="E65" s="38" t="s">
        <v>2377</v>
      </c>
      <c r="F65" s="38" t="s">
        <v>2406</v>
      </c>
      <c r="G65" s="38" t="s">
        <v>2407</v>
      </c>
      <c r="H65" s="8"/>
      <c r="I65" s="10">
        <v>40127</v>
      </c>
      <c r="J65" s="8" t="s">
        <v>0</v>
      </c>
      <c r="K65" s="8" t="s">
        <v>0</v>
      </c>
      <c r="L65" s="8" t="s">
        <v>0</v>
      </c>
      <c r="M65" s="8" t="s">
        <v>0</v>
      </c>
      <c r="N65" s="8" t="s">
        <v>0</v>
      </c>
      <c r="O65" s="8" t="s">
        <v>20</v>
      </c>
      <c r="P65" s="8" t="s">
        <v>0</v>
      </c>
      <c r="Q65" s="8" t="s">
        <v>0</v>
      </c>
      <c r="R65" s="8" t="s">
        <v>0</v>
      </c>
      <c r="S65" s="8" t="s">
        <v>0</v>
      </c>
      <c r="T65" s="8" t="s">
        <v>0</v>
      </c>
      <c r="U65" s="8" t="s">
        <v>28</v>
      </c>
      <c r="V65" s="8"/>
      <c r="W65" s="12"/>
      <c r="X65" s="11"/>
      <c r="Y65" s="6">
        <v>45</v>
      </c>
      <c r="Z65" s="6" t="b">
        <f t="shared" si="3"/>
        <v>0</v>
      </c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</row>
    <row r="66" spans="1:63" s="1" customFormat="1" ht="36" x14ac:dyDescent="0.2">
      <c r="A66" s="2"/>
      <c r="B66" s="34" t="s">
        <v>3114</v>
      </c>
      <c r="C66" s="34" t="s">
        <v>3115</v>
      </c>
      <c r="D66" s="34" t="s">
        <v>3116</v>
      </c>
      <c r="E66" s="34" t="s">
        <v>3117</v>
      </c>
      <c r="F66" s="34" t="s">
        <v>3118</v>
      </c>
      <c r="G66" s="34" t="s">
        <v>3119</v>
      </c>
      <c r="W66" s="12"/>
      <c r="X66" s="11"/>
      <c r="Y66" s="6"/>
      <c r="Z66" s="6" t="b">
        <f t="shared" si="3"/>
        <v>0</v>
      </c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</row>
    <row r="67" spans="1:63" s="1" customFormat="1" ht="24" x14ac:dyDescent="0.2">
      <c r="A67" s="2"/>
      <c r="B67" s="34" t="s">
        <v>933</v>
      </c>
      <c r="C67" s="34" t="s">
        <v>934</v>
      </c>
      <c r="D67" s="34" t="s">
        <v>277</v>
      </c>
      <c r="E67" s="34" t="s">
        <v>935</v>
      </c>
      <c r="F67" s="34" t="s">
        <v>936</v>
      </c>
      <c r="G67" s="34" t="s">
        <v>934</v>
      </c>
      <c r="H67" s="8"/>
      <c r="I67" s="10">
        <v>40127</v>
      </c>
      <c r="J67" s="8" t="s">
        <v>0</v>
      </c>
      <c r="K67" s="8" t="s">
        <v>0</v>
      </c>
      <c r="L67" s="8" t="s">
        <v>0</v>
      </c>
      <c r="M67" s="8" t="s">
        <v>0</v>
      </c>
      <c r="N67" s="8" t="s">
        <v>0</v>
      </c>
      <c r="O67" s="8" t="s">
        <v>0</v>
      </c>
      <c r="P67" s="8" t="s">
        <v>0</v>
      </c>
      <c r="Q67" s="8" t="s">
        <v>0</v>
      </c>
      <c r="R67" s="8" t="s">
        <v>0</v>
      </c>
      <c r="S67" s="8" t="s">
        <v>0</v>
      </c>
      <c r="T67" s="8" t="s">
        <v>0</v>
      </c>
      <c r="U67" s="8" t="s">
        <v>28</v>
      </c>
      <c r="V67" s="8"/>
      <c r="W67" s="12"/>
      <c r="X67" s="11"/>
      <c r="Y67" s="6">
        <v>46</v>
      </c>
      <c r="Z67" s="6" t="b">
        <f t="shared" si="3"/>
        <v>0</v>
      </c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</row>
    <row r="68" spans="1:63" s="1" customFormat="1" ht="36" x14ac:dyDescent="0.2">
      <c r="A68" s="2"/>
      <c r="B68" s="36" t="s">
        <v>2957</v>
      </c>
      <c r="C68" s="38" t="s">
        <v>2305</v>
      </c>
      <c r="D68" s="38" t="s">
        <v>2306</v>
      </c>
      <c r="E68" s="38" t="s">
        <v>2307</v>
      </c>
      <c r="F68" s="34" t="s">
        <v>2308</v>
      </c>
      <c r="G68" s="34" t="s">
        <v>2305</v>
      </c>
      <c r="H68" s="8"/>
      <c r="I68" s="10">
        <v>40128</v>
      </c>
      <c r="J68" s="8" t="s">
        <v>0</v>
      </c>
      <c r="K68" s="8" t="s">
        <v>0</v>
      </c>
      <c r="L68" s="8" t="s">
        <v>204</v>
      </c>
      <c r="M68" s="8" t="s">
        <v>204</v>
      </c>
      <c r="N68" s="8" t="s">
        <v>0</v>
      </c>
      <c r="O68" s="8">
        <v>2008</v>
      </c>
      <c r="P68" s="8" t="s">
        <v>0</v>
      </c>
      <c r="Q68" s="8" t="s">
        <v>0</v>
      </c>
      <c r="R68" s="8" t="s">
        <v>0</v>
      </c>
      <c r="S68" s="8" t="s">
        <v>0</v>
      </c>
      <c r="T68" s="8" t="s">
        <v>0</v>
      </c>
      <c r="U68" s="8" t="s">
        <v>28</v>
      </c>
      <c r="V68" s="8"/>
      <c r="W68" s="12"/>
      <c r="X68" s="11"/>
      <c r="Y68" s="6">
        <v>47</v>
      </c>
      <c r="Z68" s="6" t="b">
        <f t="shared" si="3"/>
        <v>0</v>
      </c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</row>
    <row r="69" spans="1:63" s="1" customFormat="1" ht="24" x14ac:dyDescent="0.2">
      <c r="A69" s="2"/>
      <c r="B69" s="34" t="s">
        <v>3164</v>
      </c>
      <c r="C69" s="34" t="s">
        <v>3166</v>
      </c>
      <c r="D69" s="34" t="s">
        <v>1951</v>
      </c>
      <c r="E69" s="34" t="s">
        <v>3167</v>
      </c>
      <c r="F69" s="34">
        <v>80635984</v>
      </c>
      <c r="G69" s="34" t="s">
        <v>3165</v>
      </c>
      <c r="W69" s="12"/>
      <c r="X69" s="11"/>
      <c r="Y69" s="6"/>
      <c r="Z69" s="6" t="b">
        <f t="shared" si="3"/>
        <v>0</v>
      </c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</row>
    <row r="70" spans="1:63" s="1" customFormat="1" ht="24" x14ac:dyDescent="0.2">
      <c r="A70" s="2"/>
      <c r="B70" s="34" t="s">
        <v>2958</v>
      </c>
      <c r="C70" s="34" t="s">
        <v>1426</v>
      </c>
      <c r="D70" s="34" t="s">
        <v>277</v>
      </c>
      <c r="E70" s="34" t="s">
        <v>1427</v>
      </c>
      <c r="F70" s="34" t="s">
        <v>1428</v>
      </c>
      <c r="G70" s="34" t="s">
        <v>1429</v>
      </c>
      <c r="H70" s="8"/>
      <c r="I70" s="10">
        <v>40128</v>
      </c>
      <c r="J70" s="8" t="s">
        <v>0</v>
      </c>
      <c r="K70" s="8" t="s">
        <v>0</v>
      </c>
      <c r="L70" s="8" t="s">
        <v>0</v>
      </c>
      <c r="M70" s="8" t="s">
        <v>0</v>
      </c>
      <c r="N70" s="8" t="s">
        <v>0</v>
      </c>
      <c r="O70" s="8">
        <v>2008</v>
      </c>
      <c r="P70" s="8" t="s">
        <v>0</v>
      </c>
      <c r="Q70" s="8" t="s">
        <v>0</v>
      </c>
      <c r="R70" s="8" t="s">
        <v>0</v>
      </c>
      <c r="S70" s="8" t="s">
        <v>0</v>
      </c>
      <c r="T70" s="8" t="s">
        <v>0</v>
      </c>
      <c r="U70" s="8" t="s">
        <v>28</v>
      </c>
      <c r="V70" s="8"/>
      <c r="W70" s="12"/>
      <c r="X70" s="11"/>
      <c r="Y70" s="6">
        <v>48</v>
      </c>
      <c r="Z70" s="6" t="b">
        <f t="shared" si="3"/>
        <v>0</v>
      </c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</row>
    <row r="71" spans="1:63" s="1" customFormat="1" ht="36" x14ac:dyDescent="0.2">
      <c r="A71" s="2"/>
      <c r="B71" s="34" t="s">
        <v>1076</v>
      </c>
      <c r="C71" s="34" t="s">
        <v>1077</v>
      </c>
      <c r="D71" s="34" t="s">
        <v>1079</v>
      </c>
      <c r="E71" s="34" t="s">
        <v>1078</v>
      </c>
      <c r="F71" s="34" t="s">
        <v>1080</v>
      </c>
      <c r="G71" s="34" t="s">
        <v>1081</v>
      </c>
      <c r="H71" s="8"/>
      <c r="I71" s="10">
        <v>40129</v>
      </c>
      <c r="J71" s="8" t="s">
        <v>0</v>
      </c>
      <c r="K71" s="8" t="s">
        <v>0</v>
      </c>
      <c r="L71" s="8" t="s">
        <v>0</v>
      </c>
      <c r="M71" s="8" t="s">
        <v>0</v>
      </c>
      <c r="N71" s="8" t="s">
        <v>0</v>
      </c>
      <c r="O71" s="8">
        <v>2008</v>
      </c>
      <c r="P71" s="8" t="s">
        <v>0</v>
      </c>
      <c r="Q71" s="8" t="s">
        <v>0</v>
      </c>
      <c r="R71" s="8" t="s">
        <v>0</v>
      </c>
      <c r="S71" s="8" t="s">
        <v>0</v>
      </c>
      <c r="T71" s="8" t="s">
        <v>0</v>
      </c>
      <c r="U71" s="8" t="s">
        <v>28</v>
      </c>
      <c r="V71" s="8"/>
      <c r="W71" s="12"/>
      <c r="X71" s="11"/>
      <c r="Y71" s="6">
        <v>49</v>
      </c>
      <c r="Z71" s="6" t="b">
        <f t="shared" si="3"/>
        <v>0</v>
      </c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</row>
    <row r="72" spans="1:63" s="1" customFormat="1" ht="24" x14ac:dyDescent="0.2">
      <c r="A72" s="2"/>
      <c r="B72" s="34" t="s">
        <v>3482</v>
      </c>
      <c r="C72" s="34" t="s">
        <v>3483</v>
      </c>
      <c r="D72" s="34" t="s">
        <v>3484</v>
      </c>
      <c r="E72" s="34" t="s">
        <v>3485</v>
      </c>
      <c r="F72" s="34">
        <v>83212954</v>
      </c>
      <c r="G72" s="34" t="s">
        <v>3464</v>
      </c>
      <c r="W72" s="12"/>
      <c r="X72" s="11"/>
      <c r="Y72" s="6"/>
      <c r="Z72" s="6" t="b">
        <f t="shared" si="3"/>
        <v>0</v>
      </c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</row>
    <row r="73" spans="1:63" s="1" customFormat="1" ht="24" x14ac:dyDescent="0.2">
      <c r="A73" s="2"/>
      <c r="B73" s="35" t="s">
        <v>3955</v>
      </c>
      <c r="C73" s="34" t="s">
        <v>3956</v>
      </c>
      <c r="D73" s="34" t="s">
        <v>3957</v>
      </c>
      <c r="E73" s="34" t="s">
        <v>3958</v>
      </c>
      <c r="F73" s="34">
        <v>12341002</v>
      </c>
      <c r="G73" s="34" t="s">
        <v>3959</v>
      </c>
      <c r="W73" s="12"/>
      <c r="X73" s="11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</row>
    <row r="74" spans="1:63" s="1" customFormat="1" ht="24" x14ac:dyDescent="0.2">
      <c r="A74" s="2"/>
      <c r="B74" s="34" t="s">
        <v>4066</v>
      </c>
      <c r="C74" s="34" t="s">
        <v>2634</v>
      </c>
      <c r="D74" s="34" t="s">
        <v>4067</v>
      </c>
      <c r="E74" s="34" t="s">
        <v>4068</v>
      </c>
      <c r="F74" s="34">
        <v>83356445</v>
      </c>
      <c r="G74" s="34" t="s">
        <v>2634</v>
      </c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12"/>
      <c r="X74" s="11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</row>
    <row r="75" spans="1:63" s="1" customFormat="1" ht="48" x14ac:dyDescent="0.2">
      <c r="A75" s="2"/>
      <c r="B75" s="42" t="s">
        <v>2959</v>
      </c>
      <c r="C75" s="38" t="s">
        <v>2309</v>
      </c>
      <c r="D75" s="38" t="s">
        <v>2310</v>
      </c>
      <c r="E75" s="38" t="s">
        <v>2311</v>
      </c>
      <c r="F75" s="34" t="s">
        <v>2312</v>
      </c>
      <c r="G75" s="38" t="s">
        <v>2309</v>
      </c>
      <c r="H75" s="8"/>
      <c r="I75" s="10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12"/>
      <c r="X75" s="11"/>
      <c r="Y75" s="6">
        <v>50</v>
      </c>
      <c r="Z75" s="6" t="b">
        <f>+EXACT(B75,B76)</f>
        <v>0</v>
      </c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</row>
    <row r="76" spans="1:63" s="1" customFormat="1" ht="48" x14ac:dyDescent="0.2">
      <c r="A76" s="2"/>
      <c r="B76" s="39" t="s">
        <v>2213</v>
      </c>
      <c r="C76" s="38" t="s">
        <v>2214</v>
      </c>
      <c r="D76" s="38" t="s">
        <v>2215</v>
      </c>
      <c r="E76" s="38" t="s">
        <v>2216</v>
      </c>
      <c r="F76" s="39" t="s">
        <v>2217</v>
      </c>
      <c r="G76" s="38" t="s">
        <v>2218</v>
      </c>
      <c r="H76" s="8"/>
      <c r="I76" s="10">
        <v>40130</v>
      </c>
      <c r="J76" s="8" t="s">
        <v>0</v>
      </c>
      <c r="K76" s="8" t="s">
        <v>0</v>
      </c>
      <c r="L76" s="8" t="s">
        <v>0</v>
      </c>
      <c r="M76" s="8" t="s">
        <v>0</v>
      </c>
      <c r="N76" s="8" t="s">
        <v>0</v>
      </c>
      <c r="O76" s="8">
        <v>2008</v>
      </c>
      <c r="P76" s="8" t="s">
        <v>0</v>
      </c>
      <c r="Q76" s="8" t="s">
        <v>0</v>
      </c>
      <c r="R76" s="8" t="s">
        <v>0</v>
      </c>
      <c r="S76" s="8" t="s">
        <v>0</v>
      </c>
      <c r="T76" s="8" t="s">
        <v>0</v>
      </c>
      <c r="U76" s="8" t="s">
        <v>28</v>
      </c>
      <c r="V76" s="8"/>
      <c r="W76" s="12"/>
      <c r="X76" s="11"/>
      <c r="Y76" s="6">
        <v>51</v>
      </c>
      <c r="Z76" s="6" t="b">
        <f>+EXACT(B76,B77)</f>
        <v>0</v>
      </c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</row>
    <row r="77" spans="1:63" s="1" customFormat="1" ht="36" x14ac:dyDescent="0.2">
      <c r="A77" s="2"/>
      <c r="B77" s="42" t="s">
        <v>2760</v>
      </c>
      <c r="C77" s="42" t="s">
        <v>2761</v>
      </c>
      <c r="D77" s="42" t="s">
        <v>2762</v>
      </c>
      <c r="E77" s="42" t="s">
        <v>2763</v>
      </c>
      <c r="F77" s="42" t="s">
        <v>2764</v>
      </c>
      <c r="G77" s="42" t="s">
        <v>2765</v>
      </c>
      <c r="H77" s="8"/>
      <c r="I77" s="10">
        <v>40130</v>
      </c>
      <c r="J77" s="8" t="s">
        <v>0</v>
      </c>
      <c r="K77" s="8" t="s">
        <v>0</v>
      </c>
      <c r="L77" s="8" t="s">
        <v>0</v>
      </c>
      <c r="M77" s="8" t="s">
        <v>0</v>
      </c>
      <c r="N77" s="8" t="s">
        <v>0</v>
      </c>
      <c r="O77" s="8">
        <v>2008</v>
      </c>
      <c r="P77" s="8" t="s">
        <v>0</v>
      </c>
      <c r="Q77" s="8" t="s">
        <v>0</v>
      </c>
      <c r="R77" s="8" t="s">
        <v>0</v>
      </c>
      <c r="S77" s="8" t="s">
        <v>0</v>
      </c>
      <c r="T77" s="8" t="s">
        <v>0</v>
      </c>
      <c r="U77" s="8" t="s">
        <v>28</v>
      </c>
      <c r="V77" s="8"/>
      <c r="W77" s="12"/>
      <c r="X77" s="11"/>
      <c r="Y77" s="6">
        <v>52</v>
      </c>
      <c r="Z77" s="6" t="b">
        <f>+EXACT(B77,B78)</f>
        <v>0</v>
      </c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</row>
    <row r="78" spans="1:63" s="1" customFormat="1" ht="24" x14ac:dyDescent="0.2">
      <c r="A78" s="2"/>
      <c r="B78" s="35" t="s">
        <v>4029</v>
      </c>
      <c r="C78" s="34" t="s">
        <v>4041</v>
      </c>
      <c r="D78" s="34" t="s">
        <v>4030</v>
      </c>
      <c r="E78" s="34" t="s">
        <v>4031</v>
      </c>
      <c r="F78" s="34">
        <v>83637964</v>
      </c>
      <c r="G78" s="34" t="s">
        <v>4032</v>
      </c>
      <c r="W78" s="12"/>
      <c r="X78" s="11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</row>
    <row r="79" spans="1:63" s="1" customFormat="1" ht="36" x14ac:dyDescent="0.2">
      <c r="A79" s="2"/>
      <c r="B79" s="39" t="s">
        <v>490</v>
      </c>
      <c r="C79" s="39" t="s">
        <v>1752</v>
      </c>
      <c r="D79" s="39" t="s">
        <v>491</v>
      </c>
      <c r="E79" s="39" t="s">
        <v>492</v>
      </c>
      <c r="F79" s="39" t="s">
        <v>493</v>
      </c>
      <c r="G79" s="39" t="s">
        <v>1752</v>
      </c>
      <c r="H79" s="17"/>
      <c r="I79" s="18">
        <v>40130</v>
      </c>
      <c r="J79" s="17" t="s">
        <v>0</v>
      </c>
      <c r="K79" s="17" t="s">
        <v>0</v>
      </c>
      <c r="L79" s="17" t="s">
        <v>0</v>
      </c>
      <c r="M79" s="17" t="s">
        <v>0</v>
      </c>
      <c r="N79" s="17" t="s">
        <v>0</v>
      </c>
      <c r="O79" s="17">
        <v>2008</v>
      </c>
      <c r="P79" s="17" t="s">
        <v>0</v>
      </c>
      <c r="Q79" s="17" t="s">
        <v>0</v>
      </c>
      <c r="R79" s="17" t="s">
        <v>0</v>
      </c>
      <c r="S79" s="17" t="s">
        <v>0</v>
      </c>
      <c r="T79" s="17" t="s">
        <v>0</v>
      </c>
      <c r="U79" s="17" t="s">
        <v>28</v>
      </c>
      <c r="V79" s="17"/>
      <c r="W79" s="19"/>
      <c r="X79" s="20"/>
      <c r="Y79" s="21">
        <v>53</v>
      </c>
      <c r="Z79" s="21" t="b">
        <f t="shared" ref="Z79:Z86" si="4">+EXACT(B79,B80)</f>
        <v>0</v>
      </c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</row>
    <row r="80" spans="1:63" s="1" customFormat="1" ht="36" x14ac:dyDescent="0.2">
      <c r="A80" s="2"/>
      <c r="B80" s="34" t="s">
        <v>2952</v>
      </c>
      <c r="C80" s="34" t="s">
        <v>707</v>
      </c>
      <c r="D80" s="34" t="s">
        <v>708</v>
      </c>
      <c r="E80" s="34" t="s">
        <v>709</v>
      </c>
      <c r="F80" s="34" t="s">
        <v>710</v>
      </c>
      <c r="G80" s="34" t="s">
        <v>707</v>
      </c>
      <c r="H80" s="8"/>
      <c r="I80" s="10">
        <v>40134</v>
      </c>
      <c r="J80" s="8" t="s">
        <v>0</v>
      </c>
      <c r="K80" s="8" t="s">
        <v>0</v>
      </c>
      <c r="L80" s="8" t="s">
        <v>0</v>
      </c>
      <c r="M80" s="8" t="s">
        <v>0</v>
      </c>
      <c r="N80" s="8" t="s">
        <v>0</v>
      </c>
      <c r="O80" s="8">
        <v>2008</v>
      </c>
      <c r="P80" s="8" t="s">
        <v>0</v>
      </c>
      <c r="Q80" s="8" t="s">
        <v>0</v>
      </c>
      <c r="R80" s="8" t="s">
        <v>0</v>
      </c>
      <c r="S80" s="8" t="s">
        <v>0</v>
      </c>
      <c r="T80" s="8" t="s">
        <v>0</v>
      </c>
      <c r="U80" s="8" t="s">
        <v>28</v>
      </c>
      <c r="V80" s="8"/>
      <c r="W80" s="12"/>
      <c r="X80" s="11"/>
      <c r="Y80" s="6">
        <v>54</v>
      </c>
      <c r="Z80" s="6" t="b">
        <f t="shared" si="4"/>
        <v>0</v>
      </c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</row>
    <row r="81" spans="1:63" s="1" customFormat="1" ht="24" x14ac:dyDescent="0.2">
      <c r="A81" s="2"/>
      <c r="B81" s="34" t="s">
        <v>678</v>
      </c>
      <c r="C81" s="34" t="s">
        <v>677</v>
      </c>
      <c r="D81" s="34" t="s">
        <v>679</v>
      </c>
      <c r="E81" s="34" t="s">
        <v>680</v>
      </c>
      <c r="F81" s="34" t="s">
        <v>1829</v>
      </c>
      <c r="G81" s="34" t="s">
        <v>677</v>
      </c>
      <c r="H81" s="8"/>
      <c r="I81" s="10">
        <v>40135</v>
      </c>
      <c r="J81" s="8" t="s">
        <v>0</v>
      </c>
      <c r="K81" s="8" t="s">
        <v>0</v>
      </c>
      <c r="L81" s="8" t="s">
        <v>204</v>
      </c>
      <c r="M81" s="8" t="s">
        <v>204</v>
      </c>
      <c r="N81" s="8" t="s">
        <v>0</v>
      </c>
      <c r="O81" s="8">
        <v>2008</v>
      </c>
      <c r="P81" s="8" t="s">
        <v>0</v>
      </c>
      <c r="Q81" s="8" t="s">
        <v>0</v>
      </c>
      <c r="R81" s="8" t="s">
        <v>0</v>
      </c>
      <c r="S81" s="8" t="s">
        <v>0</v>
      </c>
      <c r="T81" s="8" t="s">
        <v>0</v>
      </c>
      <c r="U81" s="8" t="s">
        <v>28</v>
      </c>
      <c r="V81" s="8"/>
      <c r="W81" s="12"/>
      <c r="X81" s="11"/>
      <c r="Y81" s="6">
        <v>55</v>
      </c>
      <c r="Z81" s="21" t="b">
        <f t="shared" si="4"/>
        <v>0</v>
      </c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</row>
    <row r="82" spans="1:63" s="1" customFormat="1" ht="24" x14ac:dyDescent="0.2">
      <c r="A82" s="2"/>
      <c r="B82" s="36" t="s">
        <v>2913</v>
      </c>
      <c r="C82" s="36" t="s">
        <v>2914</v>
      </c>
      <c r="D82" s="36" t="s">
        <v>2915</v>
      </c>
      <c r="E82" s="36" t="s">
        <v>2916</v>
      </c>
      <c r="F82" s="36">
        <v>83656515</v>
      </c>
      <c r="G82" s="36" t="s">
        <v>2914</v>
      </c>
      <c r="W82" s="12"/>
      <c r="X82" s="11"/>
      <c r="Y82" s="6"/>
      <c r="Z82" s="6" t="b">
        <f t="shared" si="4"/>
        <v>0</v>
      </c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</row>
    <row r="83" spans="1:63" s="1" customFormat="1" ht="36" x14ac:dyDescent="0.2">
      <c r="A83" s="2"/>
      <c r="B83" s="34" t="s">
        <v>415</v>
      </c>
      <c r="C83" s="34" t="s">
        <v>416</v>
      </c>
      <c r="D83" s="34" t="s">
        <v>417</v>
      </c>
      <c r="E83" s="34" t="s">
        <v>418</v>
      </c>
      <c r="F83" s="34" t="s">
        <v>419</v>
      </c>
      <c r="G83" s="34" t="str">
        <f>C83</f>
        <v>Martin Ernesto Cantu Carrillo</v>
      </c>
      <c r="H83" s="8"/>
      <c r="I83" s="10">
        <v>40136</v>
      </c>
      <c r="J83" s="8" t="s">
        <v>0</v>
      </c>
      <c r="K83" s="8" t="s">
        <v>0</v>
      </c>
      <c r="L83" s="8" t="s">
        <v>0</v>
      </c>
      <c r="M83" s="8" t="s">
        <v>0</v>
      </c>
      <c r="N83" s="8" t="s">
        <v>0</v>
      </c>
      <c r="O83" s="8">
        <v>2008</v>
      </c>
      <c r="P83" s="8" t="s">
        <v>0</v>
      </c>
      <c r="Q83" s="8" t="s">
        <v>0</v>
      </c>
      <c r="R83" s="8" t="s">
        <v>0</v>
      </c>
      <c r="S83" s="8" t="s">
        <v>0</v>
      </c>
      <c r="T83" s="8" t="s">
        <v>0</v>
      </c>
      <c r="U83" s="8" t="s">
        <v>28</v>
      </c>
      <c r="V83" s="8"/>
      <c r="W83" s="12"/>
      <c r="X83" s="11"/>
      <c r="Y83" s="6">
        <v>57</v>
      </c>
      <c r="Z83" s="6" t="b">
        <f t="shared" si="4"/>
        <v>0</v>
      </c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</row>
    <row r="84" spans="1:63" s="1" customFormat="1" ht="36" x14ac:dyDescent="0.2">
      <c r="A84" s="2"/>
      <c r="B84" s="34" t="s">
        <v>65</v>
      </c>
      <c r="C84" s="34" t="s">
        <v>69</v>
      </c>
      <c r="D84" s="34" t="s">
        <v>66</v>
      </c>
      <c r="E84" s="34" t="s">
        <v>67</v>
      </c>
      <c r="F84" s="34" t="s">
        <v>68</v>
      </c>
      <c r="G84" s="34"/>
      <c r="H84" s="8"/>
      <c r="I84" s="10">
        <v>40136</v>
      </c>
      <c r="J84" s="8" t="s">
        <v>0</v>
      </c>
      <c r="K84" s="8" t="s">
        <v>0</v>
      </c>
      <c r="L84" s="8" t="s">
        <v>0</v>
      </c>
      <c r="M84" s="8" t="s">
        <v>0</v>
      </c>
      <c r="N84" s="8" t="s">
        <v>0</v>
      </c>
      <c r="O84" s="8">
        <v>2008</v>
      </c>
      <c r="P84" s="8" t="s">
        <v>0</v>
      </c>
      <c r="Q84" s="8" t="s">
        <v>0</v>
      </c>
      <c r="R84" s="8" t="s">
        <v>0</v>
      </c>
      <c r="S84" s="8" t="s">
        <v>0</v>
      </c>
      <c r="T84" s="8" t="s">
        <v>0</v>
      </c>
      <c r="U84" s="8" t="s">
        <v>28</v>
      </c>
      <c r="V84" s="8"/>
      <c r="W84" s="12"/>
      <c r="X84" s="11"/>
      <c r="Y84" s="6">
        <v>58</v>
      </c>
      <c r="Z84" s="6" t="b">
        <f t="shared" si="4"/>
        <v>0</v>
      </c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</row>
    <row r="85" spans="1:63" s="1" customFormat="1" ht="24" x14ac:dyDescent="0.2">
      <c r="A85" s="2"/>
      <c r="B85" s="34" t="s">
        <v>574</v>
      </c>
      <c r="C85" s="34" t="s">
        <v>575</v>
      </c>
      <c r="D85" s="34" t="s">
        <v>576</v>
      </c>
      <c r="E85" s="34" t="s">
        <v>577</v>
      </c>
      <c r="F85" s="34" t="s">
        <v>578</v>
      </c>
      <c r="G85" s="34"/>
      <c r="H85" s="8"/>
      <c r="I85" s="10">
        <v>40136</v>
      </c>
      <c r="J85" s="8" t="s">
        <v>0</v>
      </c>
      <c r="K85" s="8" t="s">
        <v>0</v>
      </c>
      <c r="L85" s="8" t="s">
        <v>0</v>
      </c>
      <c r="M85" s="8" t="s">
        <v>0</v>
      </c>
      <c r="N85" s="8" t="s">
        <v>0</v>
      </c>
      <c r="O85" s="8" t="s">
        <v>0</v>
      </c>
      <c r="P85" s="8" t="s">
        <v>0</v>
      </c>
      <c r="Q85" s="8" t="s">
        <v>0</v>
      </c>
      <c r="R85" s="8" t="s">
        <v>0</v>
      </c>
      <c r="S85" s="8" t="s">
        <v>0</v>
      </c>
      <c r="T85" s="8" t="s">
        <v>0</v>
      </c>
      <c r="U85" s="8" t="s">
        <v>28</v>
      </c>
      <c r="V85" s="8"/>
      <c r="W85" s="12"/>
      <c r="X85" s="11"/>
      <c r="Y85" s="6">
        <v>59</v>
      </c>
      <c r="Z85" s="6" t="b">
        <f t="shared" si="4"/>
        <v>0</v>
      </c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</row>
    <row r="86" spans="1:63" s="1" customFormat="1" ht="36" x14ac:dyDescent="0.2">
      <c r="A86" s="2"/>
      <c r="B86" s="34" t="s">
        <v>590</v>
      </c>
      <c r="C86" s="34" t="s">
        <v>591</v>
      </c>
      <c r="D86" s="34" t="s">
        <v>592</v>
      </c>
      <c r="E86" s="34" t="s">
        <v>593</v>
      </c>
      <c r="F86" s="34" t="s">
        <v>594</v>
      </c>
      <c r="G86" s="34" t="s">
        <v>591</v>
      </c>
      <c r="H86" s="8"/>
      <c r="I86" s="10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12"/>
      <c r="X86" s="11"/>
      <c r="Y86" s="6">
        <v>60</v>
      </c>
      <c r="Z86" s="6" t="b">
        <f t="shared" si="4"/>
        <v>0</v>
      </c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</row>
    <row r="87" spans="1:63" s="1" customFormat="1" ht="36" x14ac:dyDescent="0.2">
      <c r="A87" s="2"/>
      <c r="B87" s="35" t="s">
        <v>3994</v>
      </c>
      <c r="C87" s="34" t="s">
        <v>3995</v>
      </c>
      <c r="D87" s="34" t="s">
        <v>2843</v>
      </c>
      <c r="E87" s="34" t="s">
        <v>3996</v>
      </c>
      <c r="F87" s="34">
        <v>11571276</v>
      </c>
      <c r="G87" s="34" t="s">
        <v>3995</v>
      </c>
      <c r="W87" s="12"/>
      <c r="X87" s="11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</row>
    <row r="88" spans="1:63" s="1" customFormat="1" ht="48" x14ac:dyDescent="0.2">
      <c r="A88" s="2"/>
      <c r="B88" s="34" t="s">
        <v>199</v>
      </c>
      <c r="C88" s="34" t="s">
        <v>200</v>
      </c>
      <c r="D88" s="34" t="s">
        <v>201</v>
      </c>
      <c r="E88" s="34" t="s">
        <v>202</v>
      </c>
      <c r="F88" s="34" t="s">
        <v>203</v>
      </c>
      <c r="G88" s="34" t="str">
        <f>C88</f>
        <v>Mauricio Carrillo Hernandez</v>
      </c>
      <c r="H88" s="8"/>
      <c r="I88" s="10">
        <v>40137</v>
      </c>
      <c r="J88" s="8" t="s">
        <v>0</v>
      </c>
      <c r="K88" s="8" t="s">
        <v>0</v>
      </c>
      <c r="L88" s="8" t="s">
        <v>204</v>
      </c>
      <c r="M88" s="8" t="s">
        <v>204</v>
      </c>
      <c r="N88" s="8" t="s">
        <v>0</v>
      </c>
      <c r="O88" s="8" t="s">
        <v>0</v>
      </c>
      <c r="P88" s="8" t="s">
        <v>0</v>
      </c>
      <c r="Q88" s="8" t="s">
        <v>0</v>
      </c>
      <c r="R88" s="8" t="s">
        <v>0</v>
      </c>
      <c r="S88" s="8" t="s">
        <v>0</v>
      </c>
      <c r="T88" s="8" t="s">
        <v>0</v>
      </c>
      <c r="U88" s="8" t="s">
        <v>28</v>
      </c>
      <c r="V88" s="8"/>
      <c r="W88" s="12"/>
      <c r="X88" s="11"/>
      <c r="Y88" s="6">
        <v>61</v>
      </c>
      <c r="Z88" s="6" t="b">
        <f t="shared" ref="Z88:Z101" si="5">+EXACT(B88,B89)</f>
        <v>0</v>
      </c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</row>
    <row r="89" spans="1:63" s="1" customFormat="1" ht="24" x14ac:dyDescent="0.2">
      <c r="A89" s="2"/>
      <c r="B89" s="34" t="s">
        <v>959</v>
      </c>
      <c r="C89" s="34" t="s">
        <v>954</v>
      </c>
      <c r="D89" s="34" t="s">
        <v>955</v>
      </c>
      <c r="E89" s="34" t="s">
        <v>956</v>
      </c>
      <c r="F89" s="34" t="s">
        <v>957</v>
      </c>
      <c r="G89" s="34" t="s">
        <v>958</v>
      </c>
      <c r="H89" s="8"/>
      <c r="I89" s="10"/>
      <c r="J89" s="8" t="s">
        <v>0</v>
      </c>
      <c r="K89" s="8" t="s">
        <v>0</v>
      </c>
      <c r="L89" s="8" t="s">
        <v>0</v>
      </c>
      <c r="M89" s="8" t="s">
        <v>0</v>
      </c>
      <c r="N89" s="8" t="s">
        <v>0</v>
      </c>
      <c r="O89" s="8" t="s">
        <v>0</v>
      </c>
      <c r="P89" s="8"/>
      <c r="Q89" s="8" t="s">
        <v>0</v>
      </c>
      <c r="R89" s="8" t="s">
        <v>0</v>
      </c>
      <c r="S89" s="8" t="s">
        <v>0</v>
      </c>
      <c r="T89" s="8" t="s">
        <v>0</v>
      </c>
      <c r="U89" s="8" t="s">
        <v>28</v>
      </c>
      <c r="V89" s="8"/>
      <c r="W89" s="12"/>
      <c r="X89" s="11"/>
      <c r="Y89" s="6">
        <v>62</v>
      </c>
      <c r="Z89" s="6" t="b">
        <f t="shared" si="5"/>
        <v>0</v>
      </c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</row>
    <row r="90" spans="1:63" s="1" customFormat="1" ht="24" x14ac:dyDescent="0.2">
      <c r="A90" s="2"/>
      <c r="B90" s="36" t="s">
        <v>2706</v>
      </c>
      <c r="C90" s="36" t="s">
        <v>2707</v>
      </c>
      <c r="D90" s="36" t="s">
        <v>1951</v>
      </c>
      <c r="E90" s="36" t="s">
        <v>2708</v>
      </c>
      <c r="F90" s="36">
        <v>14311100</v>
      </c>
      <c r="G90" s="36" t="s">
        <v>2709</v>
      </c>
      <c r="H90" s="8"/>
      <c r="I90" s="10">
        <v>40137</v>
      </c>
      <c r="J90" s="8" t="s">
        <v>0</v>
      </c>
      <c r="K90" s="8" t="s">
        <v>0</v>
      </c>
      <c r="L90" s="8" t="s">
        <v>0</v>
      </c>
      <c r="M90" s="8" t="s">
        <v>0</v>
      </c>
      <c r="N90" s="8" t="s">
        <v>0</v>
      </c>
      <c r="O90" s="8">
        <v>2008</v>
      </c>
      <c r="P90" s="8" t="s">
        <v>0</v>
      </c>
      <c r="Q90" s="8" t="s">
        <v>0</v>
      </c>
      <c r="R90" s="8" t="s">
        <v>0</v>
      </c>
      <c r="S90" s="8" t="s">
        <v>0</v>
      </c>
      <c r="T90" s="8" t="s">
        <v>0</v>
      </c>
      <c r="U90" s="8" t="s">
        <v>28</v>
      </c>
      <c r="V90" s="8"/>
      <c r="W90" s="12"/>
      <c r="X90" s="11"/>
      <c r="Y90" s="6">
        <v>63</v>
      </c>
      <c r="Z90" s="6" t="b">
        <f t="shared" si="5"/>
        <v>0</v>
      </c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</row>
    <row r="91" spans="1:63" s="1" customFormat="1" ht="24" x14ac:dyDescent="0.2">
      <c r="A91" s="2"/>
      <c r="B91" s="34" t="s">
        <v>3470</v>
      </c>
      <c r="C91" s="34" t="s">
        <v>3471</v>
      </c>
      <c r="D91" s="34" t="s">
        <v>3472</v>
      </c>
      <c r="E91" s="34" t="s">
        <v>3473</v>
      </c>
      <c r="F91" s="34"/>
      <c r="G91" s="34"/>
      <c r="W91" s="12"/>
      <c r="X91" s="11"/>
      <c r="Y91" s="6"/>
      <c r="Z91" s="6" t="b">
        <f t="shared" si="5"/>
        <v>0</v>
      </c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</row>
    <row r="92" spans="1:63" s="1" customFormat="1" ht="24" x14ac:dyDescent="0.2">
      <c r="A92" s="2"/>
      <c r="B92" s="34" t="s">
        <v>2960</v>
      </c>
      <c r="C92" s="34" t="s">
        <v>1172</v>
      </c>
      <c r="D92" s="34" t="s">
        <v>1173</v>
      </c>
      <c r="E92" s="34" t="s">
        <v>1174</v>
      </c>
      <c r="F92" s="34" t="s">
        <v>1175</v>
      </c>
      <c r="G92" s="34" t="s">
        <v>1172</v>
      </c>
      <c r="H92" s="8"/>
      <c r="I92" s="10">
        <v>40140</v>
      </c>
      <c r="J92" s="8" t="s">
        <v>0</v>
      </c>
      <c r="K92" s="8" t="s">
        <v>0</v>
      </c>
      <c r="L92" s="8" t="s">
        <v>0</v>
      </c>
      <c r="M92" s="8" t="s">
        <v>0</v>
      </c>
      <c r="N92" s="8" t="s">
        <v>0</v>
      </c>
      <c r="O92" s="8">
        <v>2008</v>
      </c>
      <c r="P92" s="8"/>
      <c r="Q92" s="8" t="s">
        <v>0</v>
      </c>
      <c r="R92" s="8" t="s">
        <v>0</v>
      </c>
      <c r="S92" s="8" t="s">
        <v>0</v>
      </c>
      <c r="T92" s="8" t="s">
        <v>0</v>
      </c>
      <c r="U92" s="8" t="s">
        <v>28</v>
      </c>
      <c r="V92" s="8"/>
      <c r="W92" s="12"/>
      <c r="X92" s="11"/>
      <c r="Y92" s="6">
        <v>64</v>
      </c>
      <c r="Z92" s="6" t="b">
        <f t="shared" si="5"/>
        <v>0</v>
      </c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</row>
    <row r="93" spans="1:63" s="1" customFormat="1" ht="48" x14ac:dyDescent="0.2">
      <c r="A93" s="2"/>
      <c r="B93" s="34" t="s">
        <v>1944</v>
      </c>
      <c r="C93" s="38" t="s">
        <v>1945</v>
      </c>
      <c r="D93" s="38" t="s">
        <v>1946</v>
      </c>
      <c r="E93" s="38" t="s">
        <v>1947</v>
      </c>
      <c r="F93" s="34" t="s">
        <v>1948</v>
      </c>
      <c r="G93" s="34" t="s">
        <v>1949</v>
      </c>
      <c r="H93" s="8"/>
      <c r="I93" s="10">
        <v>40140</v>
      </c>
      <c r="J93" s="8" t="s">
        <v>0</v>
      </c>
      <c r="K93" s="8" t="s">
        <v>0</v>
      </c>
      <c r="L93" s="8" t="s">
        <v>0</v>
      </c>
      <c r="M93" s="8" t="s">
        <v>0</v>
      </c>
      <c r="N93" s="8" t="s">
        <v>0</v>
      </c>
      <c r="O93" s="8">
        <v>2008</v>
      </c>
      <c r="P93" s="8" t="s">
        <v>0</v>
      </c>
      <c r="Q93" s="8" t="s">
        <v>0</v>
      </c>
      <c r="R93" s="8" t="s">
        <v>0</v>
      </c>
      <c r="S93" s="8" t="s">
        <v>0</v>
      </c>
      <c r="T93" s="8" t="s">
        <v>0</v>
      </c>
      <c r="U93" s="8" t="s">
        <v>28</v>
      </c>
      <c r="V93" s="8"/>
      <c r="W93" s="12"/>
      <c r="X93" s="11"/>
      <c r="Y93" s="6">
        <v>65</v>
      </c>
      <c r="Z93" s="6" t="b">
        <f t="shared" si="5"/>
        <v>0</v>
      </c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</row>
    <row r="94" spans="1:63" s="1" customFormat="1" ht="24" x14ac:dyDescent="0.2">
      <c r="A94" s="2"/>
      <c r="B94" s="36" t="s">
        <v>2579</v>
      </c>
      <c r="C94" s="36" t="s">
        <v>2580</v>
      </c>
      <c r="D94" s="36" t="s">
        <v>2581</v>
      </c>
      <c r="E94" s="36" t="s">
        <v>2582</v>
      </c>
      <c r="F94" s="36">
        <v>10860743</v>
      </c>
      <c r="G94" s="36" t="s">
        <v>2583</v>
      </c>
      <c r="H94" s="8"/>
      <c r="I94" s="10">
        <v>40140</v>
      </c>
      <c r="J94" s="8" t="s">
        <v>0</v>
      </c>
      <c r="K94" s="8" t="s">
        <v>0</v>
      </c>
      <c r="L94" s="8" t="s">
        <v>204</v>
      </c>
      <c r="M94" s="8" t="s">
        <v>204</v>
      </c>
      <c r="N94" s="8" t="s">
        <v>0</v>
      </c>
      <c r="O94" s="8">
        <v>2008</v>
      </c>
      <c r="P94" s="8" t="s">
        <v>0</v>
      </c>
      <c r="Q94" s="8" t="s">
        <v>0</v>
      </c>
      <c r="R94" s="8" t="s">
        <v>0</v>
      </c>
      <c r="S94" s="8" t="s">
        <v>0</v>
      </c>
      <c r="T94" s="8" t="s">
        <v>0</v>
      </c>
      <c r="U94" s="8" t="s">
        <v>28</v>
      </c>
      <c r="V94" s="8"/>
      <c r="W94" s="12"/>
      <c r="X94" s="11"/>
      <c r="Y94" s="6">
        <v>66</v>
      </c>
      <c r="Z94" s="6" t="b">
        <f t="shared" si="5"/>
        <v>0</v>
      </c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</row>
    <row r="95" spans="1:63" s="1" customFormat="1" ht="24" x14ac:dyDescent="0.2">
      <c r="A95" s="2"/>
      <c r="B95" s="34" t="s">
        <v>156</v>
      </c>
      <c r="C95" s="34" t="s">
        <v>157</v>
      </c>
      <c r="D95" s="34" t="s">
        <v>158</v>
      </c>
      <c r="E95" s="34" t="s">
        <v>159</v>
      </c>
      <c r="F95" s="34" t="s">
        <v>160</v>
      </c>
      <c r="G95" s="34" t="s">
        <v>157</v>
      </c>
      <c r="H95" s="8"/>
      <c r="I95" s="10">
        <v>40141</v>
      </c>
      <c r="J95" s="8" t="s">
        <v>0</v>
      </c>
      <c r="K95" s="8" t="s">
        <v>0</v>
      </c>
      <c r="L95" s="8" t="s">
        <v>0</v>
      </c>
      <c r="M95" s="8" t="s">
        <v>0</v>
      </c>
      <c r="N95" s="8" t="s">
        <v>0</v>
      </c>
      <c r="O95" s="8">
        <v>2008</v>
      </c>
      <c r="P95" s="8" t="s">
        <v>0</v>
      </c>
      <c r="Q95" s="8" t="s">
        <v>0</v>
      </c>
      <c r="R95" s="8" t="s">
        <v>0</v>
      </c>
      <c r="S95" s="8" t="s">
        <v>0</v>
      </c>
      <c r="T95" s="8" t="s">
        <v>0</v>
      </c>
      <c r="U95" s="8" t="s">
        <v>28</v>
      </c>
      <c r="V95" s="8"/>
      <c r="W95" s="12"/>
      <c r="X95" s="11"/>
      <c r="Y95" s="6">
        <v>67</v>
      </c>
      <c r="Z95" s="6" t="b">
        <f t="shared" si="5"/>
        <v>0</v>
      </c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</row>
    <row r="96" spans="1:63" s="1" customFormat="1" ht="24" x14ac:dyDescent="0.2">
      <c r="A96" s="2"/>
      <c r="B96" s="34" t="s">
        <v>75</v>
      </c>
      <c r="C96" s="34" t="s">
        <v>76</v>
      </c>
      <c r="D96" s="34" t="s">
        <v>77</v>
      </c>
      <c r="E96" s="34" t="s">
        <v>78</v>
      </c>
      <c r="F96" s="34" t="s">
        <v>79</v>
      </c>
      <c r="G96" s="34" t="s">
        <v>76</v>
      </c>
      <c r="H96" s="8"/>
      <c r="I96" s="10">
        <v>40141</v>
      </c>
      <c r="J96" s="8" t="s">
        <v>0</v>
      </c>
      <c r="K96" s="8" t="s">
        <v>0</v>
      </c>
      <c r="L96" s="8" t="s">
        <v>0</v>
      </c>
      <c r="M96" s="8" t="s">
        <v>0</v>
      </c>
      <c r="N96" s="8" t="s">
        <v>0</v>
      </c>
      <c r="O96" s="8">
        <v>2008</v>
      </c>
      <c r="P96" s="8" t="s">
        <v>0</v>
      </c>
      <c r="Q96" s="8" t="s">
        <v>0</v>
      </c>
      <c r="R96" s="8" t="s">
        <v>0</v>
      </c>
      <c r="S96" s="8" t="s">
        <v>0</v>
      </c>
      <c r="T96" s="8" t="s">
        <v>0</v>
      </c>
      <c r="U96" s="8" t="s">
        <v>28</v>
      </c>
      <c r="V96" s="8"/>
      <c r="W96" s="12"/>
      <c r="X96" s="11"/>
      <c r="Y96" s="6">
        <v>68</v>
      </c>
      <c r="Z96" s="6" t="b">
        <f t="shared" si="5"/>
        <v>0</v>
      </c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</row>
    <row r="97" spans="1:63" s="1" customFormat="1" x14ac:dyDescent="0.2">
      <c r="A97" s="2"/>
      <c r="B97" s="34" t="s">
        <v>1008</v>
      </c>
      <c r="C97" s="34" t="s">
        <v>1004</v>
      </c>
      <c r="D97" s="34" t="s">
        <v>1005</v>
      </c>
      <c r="E97" s="34" t="s">
        <v>1006</v>
      </c>
      <c r="F97" s="34" t="s">
        <v>1007</v>
      </c>
      <c r="G97" s="34" t="s">
        <v>1004</v>
      </c>
      <c r="H97" s="8"/>
      <c r="I97" s="10">
        <v>40142</v>
      </c>
      <c r="J97" s="8" t="s">
        <v>0</v>
      </c>
      <c r="K97" s="8" t="s">
        <v>0</v>
      </c>
      <c r="L97" s="8" t="s">
        <v>0</v>
      </c>
      <c r="M97" s="8" t="s">
        <v>0</v>
      </c>
      <c r="N97" s="8" t="s">
        <v>0</v>
      </c>
      <c r="O97" s="8">
        <v>2008</v>
      </c>
      <c r="P97" s="8" t="s">
        <v>0</v>
      </c>
      <c r="Q97" s="8" t="s">
        <v>0</v>
      </c>
      <c r="R97" s="8" t="s">
        <v>0</v>
      </c>
      <c r="S97" s="8" t="s">
        <v>0</v>
      </c>
      <c r="T97" s="8" t="s">
        <v>0</v>
      </c>
      <c r="U97" s="8" t="s">
        <v>28</v>
      </c>
      <c r="V97" s="8"/>
      <c r="W97" s="12"/>
      <c r="X97" s="11"/>
      <c r="Y97" s="6">
        <v>69</v>
      </c>
      <c r="Z97" s="6" t="b">
        <f t="shared" si="5"/>
        <v>0</v>
      </c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</row>
    <row r="98" spans="1:63" s="1" customFormat="1" ht="24" x14ac:dyDescent="0.2">
      <c r="A98" s="2"/>
      <c r="B98" s="42" t="s">
        <v>2094</v>
      </c>
      <c r="C98" s="38" t="s">
        <v>2095</v>
      </c>
      <c r="D98" s="38" t="s">
        <v>2096</v>
      </c>
      <c r="E98" s="38" t="s">
        <v>2097</v>
      </c>
      <c r="F98" s="34" t="s">
        <v>2098</v>
      </c>
      <c r="G98" s="34" t="s">
        <v>2095</v>
      </c>
      <c r="H98" s="8"/>
      <c r="I98" s="10">
        <v>40142</v>
      </c>
      <c r="J98" s="8" t="s">
        <v>0</v>
      </c>
      <c r="K98" s="8" t="s">
        <v>0</v>
      </c>
      <c r="L98" s="8" t="s">
        <v>0</v>
      </c>
      <c r="M98" s="8" t="s">
        <v>0</v>
      </c>
      <c r="N98" s="8" t="s">
        <v>0</v>
      </c>
      <c r="O98" s="8">
        <v>2008</v>
      </c>
      <c r="P98" s="8" t="s">
        <v>0</v>
      </c>
      <c r="Q98" s="8" t="s">
        <v>0</v>
      </c>
      <c r="R98" s="8" t="s">
        <v>0</v>
      </c>
      <c r="S98" s="8" t="s">
        <v>0</v>
      </c>
      <c r="T98" s="8" t="s">
        <v>0</v>
      </c>
      <c r="U98" s="8" t="s">
        <v>28</v>
      </c>
      <c r="V98" s="8"/>
      <c r="W98" s="12"/>
      <c r="X98" s="11"/>
      <c r="Y98" s="6">
        <v>70</v>
      </c>
      <c r="Z98" s="6" t="b">
        <f t="shared" si="5"/>
        <v>0</v>
      </c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</row>
    <row r="99" spans="1:63" s="1" customFormat="1" ht="24" x14ac:dyDescent="0.2">
      <c r="A99" s="2"/>
      <c r="B99" s="34" t="s">
        <v>3387</v>
      </c>
      <c r="C99" s="34" t="s">
        <v>3388</v>
      </c>
      <c r="D99" s="34" t="s">
        <v>3389</v>
      </c>
      <c r="E99" s="34" t="s">
        <v>3390</v>
      </c>
      <c r="F99" s="34">
        <v>83129250</v>
      </c>
      <c r="G99" s="34" t="s">
        <v>3391</v>
      </c>
      <c r="W99" s="12"/>
      <c r="X99" s="11"/>
      <c r="Y99" s="6"/>
      <c r="Z99" s="6" t="b">
        <f t="shared" si="5"/>
        <v>0</v>
      </c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</row>
    <row r="100" spans="1:63" s="1" customFormat="1" ht="24" x14ac:dyDescent="0.2">
      <c r="A100" s="2"/>
      <c r="B100" s="36" t="s">
        <v>444</v>
      </c>
      <c r="C100" s="36" t="s">
        <v>2929</v>
      </c>
      <c r="D100" s="36" t="s">
        <v>2930</v>
      </c>
      <c r="E100" s="36" t="s">
        <v>2931</v>
      </c>
      <c r="F100" s="36">
        <v>83845855</v>
      </c>
      <c r="G100" s="36" t="s">
        <v>2929</v>
      </c>
      <c r="W100" s="12"/>
      <c r="X100" s="11"/>
      <c r="Y100" s="6"/>
      <c r="Z100" s="6" t="b">
        <f t="shared" si="5"/>
        <v>0</v>
      </c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</row>
    <row r="101" spans="1:63" s="1" customFormat="1" ht="24" x14ac:dyDescent="0.2">
      <c r="A101" s="2"/>
      <c r="B101" s="34" t="s">
        <v>2961</v>
      </c>
      <c r="C101" s="34" t="s">
        <v>1854</v>
      </c>
      <c r="D101" s="34" t="s">
        <v>1382</v>
      </c>
      <c r="E101" s="34" t="s">
        <v>1855</v>
      </c>
      <c r="F101" s="34" t="s">
        <v>1856</v>
      </c>
      <c r="G101" s="34" t="s">
        <v>1854</v>
      </c>
      <c r="H101" s="8"/>
      <c r="I101" s="10">
        <v>40143</v>
      </c>
      <c r="J101" s="8" t="s">
        <v>0</v>
      </c>
      <c r="K101" s="8" t="s">
        <v>0</v>
      </c>
      <c r="L101" s="8" t="s">
        <v>0</v>
      </c>
      <c r="M101" s="8" t="s">
        <v>0</v>
      </c>
      <c r="N101" s="8" t="s">
        <v>0</v>
      </c>
      <c r="O101" s="8">
        <v>2008</v>
      </c>
      <c r="P101" s="8" t="s">
        <v>0</v>
      </c>
      <c r="Q101" s="8" t="s">
        <v>0</v>
      </c>
      <c r="R101" s="8" t="s">
        <v>0</v>
      </c>
      <c r="S101" s="8" t="s">
        <v>0</v>
      </c>
      <c r="T101" s="8" t="s">
        <v>0</v>
      </c>
      <c r="U101" s="8" t="s">
        <v>28</v>
      </c>
      <c r="V101" s="8"/>
      <c r="W101" s="12"/>
      <c r="X101" s="11"/>
      <c r="Y101" s="6">
        <v>73</v>
      </c>
      <c r="Z101" s="6" t="b">
        <f t="shared" si="5"/>
        <v>0</v>
      </c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</row>
    <row r="102" spans="1:63" s="1" customFormat="1" ht="24" x14ac:dyDescent="0.2">
      <c r="A102" s="2"/>
      <c r="B102" s="35" t="s">
        <v>3990</v>
      </c>
      <c r="C102" s="34" t="s">
        <v>3991</v>
      </c>
      <c r="D102" s="34" t="s">
        <v>3992</v>
      </c>
      <c r="E102" s="34" t="s">
        <v>3993</v>
      </c>
      <c r="F102" s="34">
        <v>18041666</v>
      </c>
      <c r="G102" s="34" t="s">
        <v>3991</v>
      </c>
      <c r="W102" s="12"/>
      <c r="X102" s="11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</row>
    <row r="103" spans="1:63" s="1" customFormat="1" ht="36" x14ac:dyDescent="0.2">
      <c r="A103" s="2"/>
      <c r="B103" s="34" t="s">
        <v>1594</v>
      </c>
      <c r="C103" s="34" t="s">
        <v>1595</v>
      </c>
      <c r="D103" s="34" t="s">
        <v>1590</v>
      </c>
      <c r="E103" s="34" t="s">
        <v>1591</v>
      </c>
      <c r="F103" s="34" t="s">
        <v>1596</v>
      </c>
      <c r="G103" s="34" t="s">
        <v>1593</v>
      </c>
      <c r="H103" s="8"/>
      <c r="I103" s="10">
        <v>40143</v>
      </c>
      <c r="J103" s="8" t="s">
        <v>0</v>
      </c>
      <c r="K103" s="8" t="s">
        <v>0</v>
      </c>
      <c r="L103" s="8" t="s">
        <v>0</v>
      </c>
      <c r="M103" s="8" t="s">
        <v>0</v>
      </c>
      <c r="N103" s="8" t="s">
        <v>0</v>
      </c>
      <c r="O103" s="8">
        <v>2008</v>
      </c>
      <c r="P103" s="8" t="s">
        <v>0</v>
      </c>
      <c r="Q103" s="8" t="s">
        <v>0</v>
      </c>
      <c r="R103" s="8" t="s">
        <v>0</v>
      </c>
      <c r="S103" s="8" t="s">
        <v>0</v>
      </c>
      <c r="T103" s="8" t="s">
        <v>0</v>
      </c>
      <c r="U103" s="8" t="s">
        <v>28</v>
      </c>
      <c r="V103" s="8"/>
      <c r="W103" s="12"/>
      <c r="X103" s="11"/>
      <c r="Y103" s="6">
        <v>74</v>
      </c>
      <c r="Z103" s="6" t="b">
        <f>+EXACT(B103,B104)</f>
        <v>0</v>
      </c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</row>
    <row r="104" spans="1:63" s="1" customFormat="1" ht="24" x14ac:dyDescent="0.2">
      <c r="A104" s="2"/>
      <c r="B104" s="36" t="s">
        <v>2502</v>
      </c>
      <c r="C104" s="36" t="s">
        <v>2503</v>
      </c>
      <c r="D104" s="36" t="s">
        <v>2504</v>
      </c>
      <c r="E104" s="36" t="s">
        <v>2505</v>
      </c>
      <c r="F104" s="36">
        <v>83467045</v>
      </c>
      <c r="G104" s="36" t="s">
        <v>2503</v>
      </c>
      <c r="H104" s="8"/>
      <c r="I104" s="10">
        <v>40144</v>
      </c>
      <c r="J104" s="8" t="s">
        <v>0</v>
      </c>
      <c r="K104" s="8" t="s">
        <v>0</v>
      </c>
      <c r="L104" s="8" t="s">
        <v>0</v>
      </c>
      <c r="M104" s="8" t="s">
        <v>0</v>
      </c>
      <c r="N104" s="8" t="s">
        <v>0</v>
      </c>
      <c r="O104" s="8">
        <v>2008</v>
      </c>
      <c r="P104" s="8" t="s">
        <v>0</v>
      </c>
      <c r="Q104" s="8" t="s">
        <v>0</v>
      </c>
      <c r="R104" s="8" t="s">
        <v>0</v>
      </c>
      <c r="S104" s="8" t="s">
        <v>0</v>
      </c>
      <c r="T104" s="8" t="s">
        <v>0</v>
      </c>
      <c r="U104" s="8" t="s">
        <v>28</v>
      </c>
      <c r="V104" s="8"/>
      <c r="W104" s="12"/>
      <c r="X104" s="11"/>
      <c r="Y104" s="6">
        <v>75</v>
      </c>
      <c r="Z104" s="6" t="b">
        <f>+EXACT(B104,B105)</f>
        <v>0</v>
      </c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</row>
    <row r="105" spans="1:63" s="1" customFormat="1" ht="36" x14ac:dyDescent="0.2">
      <c r="A105" s="2"/>
      <c r="B105" s="34" t="s">
        <v>3412</v>
      </c>
      <c r="C105" s="34" t="s">
        <v>3413</v>
      </c>
      <c r="D105" s="34" t="s">
        <v>2782</v>
      </c>
      <c r="E105" s="34" t="s">
        <v>3414</v>
      </c>
      <c r="F105" s="34">
        <v>86755942</v>
      </c>
      <c r="G105" s="34" t="s">
        <v>3415</v>
      </c>
      <c r="W105" s="12"/>
      <c r="X105" s="11"/>
      <c r="Y105" s="6"/>
      <c r="Z105" s="6" t="b">
        <f>+EXACT(B105,B106)</f>
        <v>0</v>
      </c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</row>
    <row r="106" spans="1:63" s="1" customFormat="1" ht="24" x14ac:dyDescent="0.2">
      <c r="A106" s="2"/>
      <c r="B106" s="34" t="s">
        <v>3125</v>
      </c>
      <c r="C106" s="34" t="s">
        <v>3126</v>
      </c>
      <c r="D106" s="34" t="s">
        <v>2712</v>
      </c>
      <c r="E106" s="34" t="s">
        <v>3127</v>
      </c>
      <c r="F106" s="34">
        <v>81234418</v>
      </c>
      <c r="G106" s="34" t="s">
        <v>3128</v>
      </c>
      <c r="W106" s="12"/>
      <c r="X106" s="11"/>
      <c r="Y106" s="6"/>
      <c r="Z106" s="6" t="b">
        <f>+EXACT(B106,B107)</f>
        <v>0</v>
      </c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</row>
    <row r="107" spans="1:63" s="1" customFormat="1" ht="48" x14ac:dyDescent="0.2">
      <c r="A107" s="2"/>
      <c r="B107" s="35" t="s">
        <v>3897</v>
      </c>
      <c r="C107" s="34" t="s">
        <v>3898</v>
      </c>
      <c r="D107" s="34"/>
      <c r="E107" s="34"/>
      <c r="F107" s="34"/>
      <c r="G107" s="34"/>
      <c r="W107" s="12"/>
      <c r="X107" s="11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</row>
    <row r="108" spans="1:63" s="1" customFormat="1" ht="36" x14ac:dyDescent="0.2">
      <c r="A108" s="2"/>
      <c r="B108" s="34" t="s">
        <v>880</v>
      </c>
      <c r="C108" s="34" t="s">
        <v>881</v>
      </c>
      <c r="D108" s="34" t="s">
        <v>882</v>
      </c>
      <c r="E108" s="34" t="s">
        <v>883</v>
      </c>
      <c r="F108" s="34" t="s">
        <v>884</v>
      </c>
      <c r="G108" s="34" t="s">
        <v>885</v>
      </c>
      <c r="H108" s="8"/>
      <c r="I108" s="10">
        <v>40144</v>
      </c>
      <c r="J108" s="8" t="s">
        <v>0</v>
      </c>
      <c r="K108" s="8" t="s">
        <v>0</v>
      </c>
      <c r="L108" s="8" t="s">
        <v>0</v>
      </c>
      <c r="M108" s="8" t="s">
        <v>0</v>
      </c>
      <c r="N108" s="8" t="s">
        <v>0</v>
      </c>
      <c r="O108" s="8">
        <v>2008</v>
      </c>
      <c r="P108" s="8" t="s">
        <v>0</v>
      </c>
      <c r="Q108" s="8" t="s">
        <v>0</v>
      </c>
      <c r="R108" s="8" t="s">
        <v>0</v>
      </c>
      <c r="S108" s="8" t="s">
        <v>0</v>
      </c>
      <c r="T108" s="8" t="s">
        <v>0</v>
      </c>
      <c r="U108" s="8" t="s">
        <v>28</v>
      </c>
      <c r="V108" s="8"/>
      <c r="W108" s="12"/>
      <c r="X108" s="11"/>
      <c r="Y108" s="6">
        <v>76</v>
      </c>
      <c r="Z108" s="6" t="b">
        <f t="shared" ref="Z108:Z129" si="6">+EXACT(B108,B109)</f>
        <v>0</v>
      </c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</row>
    <row r="109" spans="1:63" s="1" customFormat="1" ht="24" x14ac:dyDescent="0.2">
      <c r="A109" s="2"/>
      <c r="B109" s="34" t="s">
        <v>1671</v>
      </c>
      <c r="C109" s="34" t="s">
        <v>1672</v>
      </c>
      <c r="D109" s="34" t="s">
        <v>1673</v>
      </c>
      <c r="E109" s="34" t="s">
        <v>1674</v>
      </c>
      <c r="F109" s="34" t="s">
        <v>1675</v>
      </c>
      <c r="G109" s="34" t="s">
        <v>1676</v>
      </c>
      <c r="H109" s="8"/>
      <c r="I109" s="10">
        <v>40147</v>
      </c>
      <c r="J109" s="8" t="s">
        <v>0</v>
      </c>
      <c r="K109" s="8" t="s">
        <v>0</v>
      </c>
      <c r="L109" s="8" t="s">
        <v>0</v>
      </c>
      <c r="M109" s="8" t="s">
        <v>0</v>
      </c>
      <c r="N109" s="8" t="s">
        <v>0</v>
      </c>
      <c r="O109" s="8">
        <v>2008</v>
      </c>
      <c r="P109" s="8" t="s">
        <v>0</v>
      </c>
      <c r="Q109" s="8" t="s">
        <v>0</v>
      </c>
      <c r="R109" s="8" t="s">
        <v>0</v>
      </c>
      <c r="S109" s="8" t="s">
        <v>671</v>
      </c>
      <c r="T109" s="8" t="s">
        <v>0</v>
      </c>
      <c r="U109" s="8" t="s">
        <v>28</v>
      </c>
      <c r="V109" s="8"/>
      <c r="W109" s="12"/>
      <c r="X109" s="11"/>
      <c r="Y109" s="6">
        <v>77</v>
      </c>
      <c r="Z109" s="6" t="b">
        <f t="shared" si="6"/>
        <v>0</v>
      </c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</row>
    <row r="110" spans="1:63" s="1" customFormat="1" ht="36" x14ac:dyDescent="0.2">
      <c r="A110" s="2"/>
      <c r="B110" s="34" t="s">
        <v>2962</v>
      </c>
      <c r="C110" s="34" t="s">
        <v>1811</v>
      </c>
      <c r="D110" s="34" t="s">
        <v>1812</v>
      </c>
      <c r="E110" s="34" t="s">
        <v>1808</v>
      </c>
      <c r="F110" s="34" t="s">
        <v>1813</v>
      </c>
      <c r="G110" s="34" t="s">
        <v>1810</v>
      </c>
      <c r="H110" s="8"/>
      <c r="I110" s="10">
        <v>40148</v>
      </c>
      <c r="J110" s="8" t="s">
        <v>0</v>
      </c>
      <c r="K110" s="8" t="s">
        <v>0</v>
      </c>
      <c r="L110" s="8" t="s">
        <v>0</v>
      </c>
      <c r="M110" s="8" t="s">
        <v>0</v>
      </c>
      <c r="N110" s="8" t="s">
        <v>0</v>
      </c>
      <c r="O110" s="8">
        <v>2008</v>
      </c>
      <c r="P110" s="8" t="s">
        <v>0</v>
      </c>
      <c r="Q110" s="8" t="s">
        <v>0</v>
      </c>
      <c r="R110" s="8" t="s">
        <v>0</v>
      </c>
      <c r="S110" s="8" t="s">
        <v>0</v>
      </c>
      <c r="T110" s="8" t="s">
        <v>0</v>
      </c>
      <c r="U110" s="8" t="s">
        <v>28</v>
      </c>
      <c r="V110" s="8"/>
      <c r="W110" s="12"/>
      <c r="X110" s="11"/>
      <c r="Y110" s="6">
        <v>78</v>
      </c>
      <c r="Z110" s="6" t="b">
        <f t="shared" si="6"/>
        <v>0</v>
      </c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</row>
    <row r="111" spans="1:63" s="1" customFormat="1" ht="36" x14ac:dyDescent="0.2">
      <c r="A111" s="2"/>
      <c r="B111" s="38" t="s">
        <v>2423</v>
      </c>
      <c r="C111" s="38" t="s">
        <v>2424</v>
      </c>
      <c r="D111" s="38" t="s">
        <v>2425</v>
      </c>
      <c r="E111" s="38" t="s">
        <v>2426</v>
      </c>
      <c r="F111" s="38">
        <v>8189114901</v>
      </c>
      <c r="G111" s="38"/>
      <c r="H111" s="8"/>
      <c r="I111" s="10">
        <v>40149</v>
      </c>
      <c r="J111" s="8" t="s">
        <v>0</v>
      </c>
      <c r="K111" s="8" t="s">
        <v>0</v>
      </c>
      <c r="L111" s="8" t="s">
        <v>0</v>
      </c>
      <c r="M111" s="8" t="s">
        <v>0</v>
      </c>
      <c r="N111" s="8" t="s">
        <v>0</v>
      </c>
      <c r="O111" s="8">
        <v>2008</v>
      </c>
      <c r="P111" s="8" t="s">
        <v>0</v>
      </c>
      <c r="Q111" s="8" t="s">
        <v>0</v>
      </c>
      <c r="R111" s="8" t="s">
        <v>0</v>
      </c>
      <c r="S111" s="8" t="s">
        <v>0</v>
      </c>
      <c r="T111" s="8" t="s">
        <v>0</v>
      </c>
      <c r="U111" s="8" t="s">
        <v>28</v>
      </c>
      <c r="V111" s="8"/>
      <c r="W111" s="12"/>
      <c r="X111" s="11"/>
      <c r="Y111" s="6">
        <v>79</v>
      </c>
      <c r="Z111" s="6" t="b">
        <f t="shared" si="6"/>
        <v>0</v>
      </c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</row>
    <row r="112" spans="1:63" s="1" customFormat="1" ht="24" x14ac:dyDescent="0.2">
      <c r="A112" s="2"/>
      <c r="B112" s="36" t="s">
        <v>2647</v>
      </c>
      <c r="C112" s="36" t="s">
        <v>2648</v>
      </c>
      <c r="D112" s="36" t="s">
        <v>2649</v>
      </c>
      <c r="E112" s="36" t="s">
        <v>2650</v>
      </c>
      <c r="F112" s="36">
        <v>83707261</v>
      </c>
      <c r="G112" s="36"/>
      <c r="H112" s="8"/>
      <c r="I112" s="10">
        <v>40149</v>
      </c>
      <c r="J112" s="8" t="s">
        <v>0</v>
      </c>
      <c r="K112" s="8" t="s">
        <v>0</v>
      </c>
      <c r="L112" s="8" t="s">
        <v>0</v>
      </c>
      <c r="M112" s="8" t="s">
        <v>0</v>
      </c>
      <c r="N112" s="8" t="s">
        <v>0</v>
      </c>
      <c r="O112" s="8" t="s">
        <v>0</v>
      </c>
      <c r="P112" s="8" t="s">
        <v>0</v>
      </c>
      <c r="Q112" s="8" t="s">
        <v>0</v>
      </c>
      <c r="R112" s="8" t="s">
        <v>0</v>
      </c>
      <c r="S112" s="8" t="s">
        <v>0</v>
      </c>
      <c r="T112" s="8" t="s">
        <v>0</v>
      </c>
      <c r="U112" s="8" t="s">
        <v>28</v>
      </c>
      <c r="V112" s="8"/>
      <c r="W112" s="12"/>
      <c r="X112" s="11"/>
      <c r="Y112" s="6">
        <v>80</v>
      </c>
      <c r="Z112" s="6" t="b">
        <f t="shared" si="6"/>
        <v>0</v>
      </c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</row>
    <row r="113" spans="1:63" s="1" customFormat="1" ht="41.25" customHeight="1" x14ac:dyDescent="0.2">
      <c r="A113" s="2"/>
      <c r="B113" s="34" t="s">
        <v>841</v>
      </c>
      <c r="C113" s="34" t="s">
        <v>842</v>
      </c>
      <c r="D113" s="34" t="s">
        <v>843</v>
      </c>
      <c r="E113" s="34" t="s">
        <v>844</v>
      </c>
      <c r="F113" s="34">
        <v>5557854209</v>
      </c>
      <c r="G113" s="34" t="s">
        <v>845</v>
      </c>
      <c r="H113" s="8"/>
      <c r="I113" s="10">
        <v>40150</v>
      </c>
      <c r="J113" s="8" t="s">
        <v>0</v>
      </c>
      <c r="K113" s="8" t="s">
        <v>0</v>
      </c>
      <c r="L113" s="8" t="s">
        <v>0</v>
      </c>
      <c r="M113" s="8" t="s">
        <v>0</v>
      </c>
      <c r="N113" s="8" t="s">
        <v>0</v>
      </c>
      <c r="O113" s="8">
        <v>2008</v>
      </c>
      <c r="P113" s="8" t="s">
        <v>0</v>
      </c>
      <c r="Q113" s="8" t="s">
        <v>0</v>
      </c>
      <c r="R113" s="8" t="s">
        <v>0</v>
      </c>
      <c r="S113" s="8" t="s">
        <v>0</v>
      </c>
      <c r="T113" s="8" t="s">
        <v>0</v>
      </c>
      <c r="U113" s="8" t="s">
        <v>28</v>
      </c>
      <c r="V113" s="8"/>
      <c r="W113" s="12"/>
      <c r="X113" s="11"/>
      <c r="Y113" s="6">
        <v>81</v>
      </c>
      <c r="Z113" s="6" t="b">
        <f t="shared" si="6"/>
        <v>0</v>
      </c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</row>
    <row r="114" spans="1:63" s="1" customFormat="1" ht="24" x14ac:dyDescent="0.2">
      <c r="A114" s="2"/>
      <c r="B114" s="34" t="s">
        <v>499</v>
      </c>
      <c r="C114" s="34" t="s">
        <v>500</v>
      </c>
      <c r="D114" s="34" t="s">
        <v>501</v>
      </c>
      <c r="E114" s="34" t="s">
        <v>502</v>
      </c>
      <c r="F114" s="34" t="s">
        <v>503</v>
      </c>
      <c r="G114" s="34" t="s">
        <v>1834</v>
      </c>
      <c r="H114" s="8"/>
      <c r="I114" s="10">
        <v>40150</v>
      </c>
      <c r="J114" s="8" t="s">
        <v>0</v>
      </c>
      <c r="K114" s="8" t="s">
        <v>0</v>
      </c>
      <c r="L114" s="8" t="s">
        <v>0</v>
      </c>
      <c r="M114" s="8" t="s">
        <v>0</v>
      </c>
      <c r="N114" s="8" t="s">
        <v>0</v>
      </c>
      <c r="O114" s="8" t="s">
        <v>20</v>
      </c>
      <c r="P114" s="8" t="s">
        <v>0</v>
      </c>
      <c r="Q114" s="8" t="s">
        <v>0</v>
      </c>
      <c r="R114" s="8" t="s">
        <v>0</v>
      </c>
      <c r="S114" s="8" t="s">
        <v>0</v>
      </c>
      <c r="T114" s="8" t="s">
        <v>0</v>
      </c>
      <c r="U114" s="8" t="s">
        <v>28</v>
      </c>
      <c r="V114" s="8"/>
      <c r="W114" s="12"/>
      <c r="X114" s="11"/>
      <c r="Y114" s="6">
        <v>82</v>
      </c>
      <c r="Z114" s="6" t="b">
        <f t="shared" si="6"/>
        <v>0</v>
      </c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</row>
    <row r="115" spans="1:63" s="1" customFormat="1" ht="36" x14ac:dyDescent="0.2">
      <c r="A115" s="2"/>
      <c r="B115" s="34" t="s">
        <v>585</v>
      </c>
      <c r="C115" s="34" t="s">
        <v>586</v>
      </c>
      <c r="D115" s="34" t="s">
        <v>587</v>
      </c>
      <c r="E115" s="34" t="s">
        <v>588</v>
      </c>
      <c r="F115" s="34" t="s">
        <v>589</v>
      </c>
      <c r="G115" s="34"/>
      <c r="H115" s="8"/>
      <c r="I115" s="10">
        <v>40151</v>
      </c>
      <c r="J115" s="8" t="s">
        <v>0</v>
      </c>
      <c r="K115" s="8" t="s">
        <v>0</v>
      </c>
      <c r="L115" s="8" t="s">
        <v>0</v>
      </c>
      <c r="M115" s="8" t="s">
        <v>0</v>
      </c>
      <c r="N115" s="8" t="s">
        <v>0</v>
      </c>
      <c r="O115" s="8" t="s">
        <v>0</v>
      </c>
      <c r="P115" s="8" t="s">
        <v>0</v>
      </c>
      <c r="Q115" s="8" t="s">
        <v>0</v>
      </c>
      <c r="R115" s="8"/>
      <c r="S115" s="8" t="s">
        <v>0</v>
      </c>
      <c r="T115" s="8" t="s">
        <v>0</v>
      </c>
      <c r="U115" s="8" t="s">
        <v>28</v>
      </c>
      <c r="V115" s="8"/>
      <c r="W115" s="12"/>
      <c r="X115" s="11"/>
      <c r="Y115" s="6">
        <v>83</v>
      </c>
      <c r="Z115" s="6" t="b">
        <f t="shared" si="6"/>
        <v>0</v>
      </c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</row>
    <row r="116" spans="1:63" s="1" customFormat="1" ht="36" x14ac:dyDescent="0.2">
      <c r="A116" s="2"/>
      <c r="B116" s="34" t="s">
        <v>3608</v>
      </c>
      <c r="C116" s="34" t="s">
        <v>3609</v>
      </c>
      <c r="D116" s="34" t="s">
        <v>3610</v>
      </c>
      <c r="E116" s="34" t="s">
        <v>3611</v>
      </c>
      <c r="F116" s="34">
        <v>81333701</v>
      </c>
      <c r="G116" s="34" t="s">
        <v>3612</v>
      </c>
      <c r="W116" s="12"/>
      <c r="X116" s="11"/>
      <c r="Y116" s="6"/>
      <c r="Z116" s="6" t="b">
        <f t="shared" si="6"/>
        <v>0</v>
      </c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</row>
    <row r="117" spans="1:63" s="1" customFormat="1" ht="36" x14ac:dyDescent="0.2">
      <c r="A117" s="2"/>
      <c r="B117" s="36" t="s">
        <v>2651</v>
      </c>
      <c r="C117" s="36" t="s">
        <v>2652</v>
      </c>
      <c r="D117" s="36" t="s">
        <v>2653</v>
      </c>
      <c r="E117" s="36" t="s">
        <v>2654</v>
      </c>
      <c r="F117" s="36"/>
      <c r="G117" s="36"/>
      <c r="H117" s="8"/>
      <c r="I117" s="10">
        <v>40154</v>
      </c>
      <c r="J117" s="8" t="s">
        <v>0</v>
      </c>
      <c r="K117" s="8" t="s">
        <v>0</v>
      </c>
      <c r="L117" s="8" t="s">
        <v>0</v>
      </c>
      <c r="M117" s="8" t="s">
        <v>0</v>
      </c>
      <c r="N117" s="8" t="s">
        <v>0</v>
      </c>
      <c r="O117" s="8">
        <v>2008</v>
      </c>
      <c r="P117" s="8" t="s">
        <v>0</v>
      </c>
      <c r="Q117" s="8" t="s">
        <v>0</v>
      </c>
      <c r="R117" s="8" t="s">
        <v>0</v>
      </c>
      <c r="S117" s="8" t="s">
        <v>0</v>
      </c>
      <c r="T117" s="8" t="s">
        <v>0</v>
      </c>
      <c r="U117" s="8" t="s">
        <v>28</v>
      </c>
      <c r="V117" s="8"/>
      <c r="W117" s="12"/>
      <c r="X117" s="11"/>
      <c r="Y117" s="6">
        <v>84</v>
      </c>
      <c r="Z117" s="6" t="b">
        <f t="shared" si="6"/>
        <v>0</v>
      </c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</row>
    <row r="118" spans="1:63" s="1" customFormat="1" ht="36" x14ac:dyDescent="0.2">
      <c r="A118" s="2"/>
      <c r="B118" s="36" t="s">
        <v>2816</v>
      </c>
      <c r="C118" s="36" t="s">
        <v>2817</v>
      </c>
      <c r="D118" s="36" t="s">
        <v>2818</v>
      </c>
      <c r="E118" s="36" t="s">
        <v>2819</v>
      </c>
      <c r="F118" s="36" t="s">
        <v>2820</v>
      </c>
      <c r="G118" s="36" t="s">
        <v>2821</v>
      </c>
      <c r="H118" s="8"/>
      <c r="I118" s="10">
        <v>40154</v>
      </c>
      <c r="J118" s="8" t="s">
        <v>0</v>
      </c>
      <c r="K118" s="8" t="s">
        <v>0</v>
      </c>
      <c r="L118" s="8" t="s">
        <v>0</v>
      </c>
      <c r="M118" s="8" t="s">
        <v>0</v>
      </c>
      <c r="N118" s="8" t="s">
        <v>0</v>
      </c>
      <c r="O118" s="8">
        <v>2008</v>
      </c>
      <c r="P118" s="8" t="s">
        <v>0</v>
      </c>
      <c r="Q118" s="8" t="s">
        <v>0</v>
      </c>
      <c r="R118" s="8" t="s">
        <v>0</v>
      </c>
      <c r="S118" s="8" t="s">
        <v>0</v>
      </c>
      <c r="T118" s="8" t="s">
        <v>0</v>
      </c>
      <c r="U118" s="8" t="s">
        <v>28</v>
      </c>
      <c r="V118" s="8"/>
      <c r="W118" s="12"/>
      <c r="X118" s="11"/>
      <c r="Y118" s="6">
        <v>85</v>
      </c>
      <c r="Z118" s="6" t="b">
        <f t="shared" si="6"/>
        <v>0</v>
      </c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</row>
    <row r="119" spans="1:63" s="1" customFormat="1" ht="60" x14ac:dyDescent="0.2">
      <c r="A119" s="2"/>
      <c r="B119" s="36" t="s">
        <v>2963</v>
      </c>
      <c r="C119" s="38" t="s">
        <v>2003</v>
      </c>
      <c r="D119" s="38" t="s">
        <v>2004</v>
      </c>
      <c r="E119" s="38" t="s">
        <v>1968</v>
      </c>
      <c r="F119" s="34" t="s">
        <v>2005</v>
      </c>
      <c r="G119" s="34" t="s">
        <v>2006</v>
      </c>
      <c r="H119" s="8"/>
      <c r="I119" s="10">
        <v>40154</v>
      </c>
      <c r="J119" s="8" t="s">
        <v>0</v>
      </c>
      <c r="K119" s="8" t="s">
        <v>0</v>
      </c>
      <c r="L119" s="8" t="s">
        <v>0</v>
      </c>
      <c r="M119" s="8" t="s">
        <v>0</v>
      </c>
      <c r="N119" s="8" t="s">
        <v>0</v>
      </c>
      <c r="O119" s="8">
        <v>2008</v>
      </c>
      <c r="P119" s="8" t="s">
        <v>0</v>
      </c>
      <c r="Q119" s="8" t="s">
        <v>0</v>
      </c>
      <c r="R119" s="8" t="s">
        <v>0</v>
      </c>
      <c r="S119" s="8" t="s">
        <v>0</v>
      </c>
      <c r="T119" s="8" t="s">
        <v>0</v>
      </c>
      <c r="U119" s="8" t="s">
        <v>28</v>
      </c>
      <c r="V119" s="8"/>
      <c r="W119" s="12"/>
      <c r="X119" s="11"/>
      <c r="Y119" s="6">
        <v>86</v>
      </c>
      <c r="Z119" s="6" t="b">
        <f t="shared" si="6"/>
        <v>0</v>
      </c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</row>
    <row r="120" spans="1:63" s="1" customFormat="1" ht="36" x14ac:dyDescent="0.2">
      <c r="A120" s="2"/>
      <c r="B120" s="38" t="s">
        <v>2964</v>
      </c>
      <c r="C120" s="38" t="s">
        <v>2376</v>
      </c>
      <c r="D120" s="38" t="s">
        <v>1951</v>
      </c>
      <c r="E120" s="38" t="s">
        <v>2377</v>
      </c>
      <c r="F120" s="38" t="s">
        <v>2378</v>
      </c>
      <c r="G120" s="38" t="s">
        <v>2379</v>
      </c>
      <c r="H120" s="8"/>
      <c r="I120" s="10">
        <v>40155</v>
      </c>
      <c r="J120" s="8" t="s">
        <v>0</v>
      </c>
      <c r="K120" s="8" t="s">
        <v>0</v>
      </c>
      <c r="L120" s="8" t="s">
        <v>204</v>
      </c>
      <c r="M120" s="8" t="s">
        <v>204</v>
      </c>
      <c r="N120" s="8" t="s">
        <v>0</v>
      </c>
      <c r="O120" s="8" t="s">
        <v>204</v>
      </c>
      <c r="P120" s="8" t="s">
        <v>0</v>
      </c>
      <c r="Q120" s="8" t="s">
        <v>0</v>
      </c>
      <c r="R120" s="8" t="s">
        <v>0</v>
      </c>
      <c r="S120" s="8" t="s">
        <v>0</v>
      </c>
      <c r="T120" s="8" t="s">
        <v>0</v>
      </c>
      <c r="U120" s="8" t="s">
        <v>28</v>
      </c>
      <c r="V120" s="8"/>
      <c r="W120" s="12"/>
      <c r="X120" s="11"/>
      <c r="Y120" s="6">
        <v>87</v>
      </c>
      <c r="Z120" s="6" t="b">
        <f t="shared" si="6"/>
        <v>0</v>
      </c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</row>
    <row r="121" spans="1:63" s="1" customFormat="1" ht="36" x14ac:dyDescent="0.2">
      <c r="A121" s="2"/>
      <c r="B121" s="38" t="s">
        <v>2394</v>
      </c>
      <c r="C121" s="38" t="s">
        <v>2395</v>
      </c>
      <c r="D121" s="38" t="s">
        <v>1951</v>
      </c>
      <c r="E121" s="38" t="s">
        <v>2396</v>
      </c>
      <c r="F121" s="38" t="s">
        <v>1682</v>
      </c>
      <c r="G121" s="38" t="s">
        <v>2397</v>
      </c>
      <c r="H121" s="8"/>
      <c r="I121" s="10">
        <v>40154</v>
      </c>
      <c r="J121" s="8" t="s">
        <v>0</v>
      </c>
      <c r="K121" s="8" t="s">
        <v>0</v>
      </c>
      <c r="L121" s="8" t="s">
        <v>204</v>
      </c>
      <c r="M121" s="8" t="s">
        <v>204</v>
      </c>
      <c r="N121" s="8" t="s">
        <v>0</v>
      </c>
      <c r="O121" s="8" t="s">
        <v>0</v>
      </c>
      <c r="P121" s="8" t="s">
        <v>0</v>
      </c>
      <c r="Q121" s="8" t="s">
        <v>0</v>
      </c>
      <c r="R121" s="8" t="s">
        <v>0</v>
      </c>
      <c r="S121" s="8" t="s">
        <v>0</v>
      </c>
      <c r="T121" s="8" t="s">
        <v>0</v>
      </c>
      <c r="U121" s="8" t="s">
        <v>28</v>
      </c>
      <c r="V121" s="8"/>
      <c r="W121" s="12"/>
      <c r="X121" s="11"/>
      <c r="Y121" s="6">
        <v>88</v>
      </c>
      <c r="Z121" s="6" t="b">
        <f t="shared" si="6"/>
        <v>0</v>
      </c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</row>
    <row r="122" spans="1:63" s="1" customFormat="1" ht="24" x14ac:dyDescent="0.2">
      <c r="A122" s="2"/>
      <c r="B122" s="34" t="s">
        <v>1065</v>
      </c>
      <c r="C122" s="34" t="s">
        <v>1066</v>
      </c>
      <c r="D122" s="34" t="s">
        <v>1067</v>
      </c>
      <c r="E122" s="34" t="s">
        <v>1068</v>
      </c>
      <c r="F122" s="34" t="s">
        <v>1069</v>
      </c>
      <c r="G122" s="34" t="s">
        <v>1070</v>
      </c>
      <c r="H122" s="8"/>
      <c r="I122" s="10">
        <v>40154</v>
      </c>
      <c r="J122" s="8" t="s">
        <v>0</v>
      </c>
      <c r="K122" s="8" t="s">
        <v>0</v>
      </c>
      <c r="L122" s="8" t="s">
        <v>0</v>
      </c>
      <c r="M122" s="8" t="s">
        <v>0</v>
      </c>
      <c r="N122" s="8" t="s">
        <v>0</v>
      </c>
      <c r="O122" s="8">
        <v>2008</v>
      </c>
      <c r="P122" s="8" t="s">
        <v>0</v>
      </c>
      <c r="Q122" s="8" t="s">
        <v>0</v>
      </c>
      <c r="R122" s="8" t="s">
        <v>0</v>
      </c>
      <c r="S122" s="8" t="s">
        <v>0</v>
      </c>
      <c r="T122" s="8" t="s">
        <v>0</v>
      </c>
      <c r="U122" s="8" t="s">
        <v>28</v>
      </c>
      <c r="V122" s="8"/>
      <c r="W122" s="12"/>
      <c r="X122" s="11"/>
      <c r="Y122" s="6">
        <v>89</v>
      </c>
      <c r="Z122" s="6" t="b">
        <f t="shared" si="6"/>
        <v>0</v>
      </c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</row>
    <row r="123" spans="1:63" s="1" customFormat="1" ht="36" x14ac:dyDescent="0.2">
      <c r="A123" s="2"/>
      <c r="B123" s="34" t="s">
        <v>3622</v>
      </c>
      <c r="C123" s="34" t="s">
        <v>3623</v>
      </c>
      <c r="D123" s="34" t="s">
        <v>3624</v>
      </c>
      <c r="E123" s="34" t="s">
        <v>3625</v>
      </c>
      <c r="F123" s="34">
        <v>88807911</v>
      </c>
      <c r="G123" s="34" t="s">
        <v>3623</v>
      </c>
      <c r="W123" s="12"/>
      <c r="X123" s="11"/>
      <c r="Y123" s="6"/>
      <c r="Z123" s="6" t="b">
        <f t="shared" si="6"/>
        <v>0</v>
      </c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</row>
    <row r="124" spans="1:63" s="1" customFormat="1" ht="24" x14ac:dyDescent="0.2">
      <c r="A124" s="2"/>
      <c r="B124" s="36" t="s">
        <v>2860</v>
      </c>
      <c r="C124" s="36" t="s">
        <v>2861</v>
      </c>
      <c r="D124" s="36" t="s">
        <v>2862</v>
      </c>
      <c r="E124" s="36" t="s">
        <v>2863</v>
      </c>
      <c r="F124" s="36">
        <v>80304440</v>
      </c>
      <c r="G124" s="36" t="s">
        <v>2864</v>
      </c>
      <c r="H124" s="8"/>
      <c r="I124" s="10">
        <v>40155</v>
      </c>
      <c r="J124" s="8" t="s">
        <v>0</v>
      </c>
      <c r="K124" s="8" t="s">
        <v>0</v>
      </c>
      <c r="L124" s="8" t="s">
        <v>0</v>
      </c>
      <c r="M124" s="8" t="s">
        <v>0</v>
      </c>
      <c r="N124" s="8" t="s">
        <v>0</v>
      </c>
      <c r="O124" s="8">
        <v>2008</v>
      </c>
      <c r="P124" s="8" t="s">
        <v>0</v>
      </c>
      <c r="Q124" s="8" t="s">
        <v>0</v>
      </c>
      <c r="R124" s="8" t="s">
        <v>0</v>
      </c>
      <c r="S124" s="8" t="s">
        <v>0</v>
      </c>
      <c r="T124" s="8" t="s">
        <v>0</v>
      </c>
      <c r="U124" s="8" t="s">
        <v>28</v>
      </c>
      <c r="V124" s="8"/>
      <c r="W124" s="12"/>
      <c r="X124" s="11"/>
      <c r="Y124" s="6">
        <v>90</v>
      </c>
      <c r="Z124" s="6" t="b">
        <f t="shared" si="6"/>
        <v>0</v>
      </c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</row>
    <row r="125" spans="1:63" s="1" customFormat="1" ht="36" x14ac:dyDescent="0.2">
      <c r="A125" s="2"/>
      <c r="B125" s="34" t="s">
        <v>3626</v>
      </c>
      <c r="C125" s="34" t="s">
        <v>3627</v>
      </c>
      <c r="D125" s="34" t="s">
        <v>3628</v>
      </c>
      <c r="E125" s="34" t="s">
        <v>3629</v>
      </c>
      <c r="F125" s="34">
        <v>83478402</v>
      </c>
      <c r="G125" s="34" t="s">
        <v>3630</v>
      </c>
      <c r="W125" s="12"/>
      <c r="X125" s="11"/>
      <c r="Y125" s="6"/>
      <c r="Z125" s="6" t="b">
        <f t="shared" si="6"/>
        <v>0</v>
      </c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</row>
    <row r="126" spans="1:63" s="1" customFormat="1" ht="24" x14ac:dyDescent="0.2">
      <c r="A126" s="2"/>
      <c r="B126" s="34" t="s">
        <v>2965</v>
      </c>
      <c r="C126" s="34" t="s">
        <v>1376</v>
      </c>
      <c r="D126" s="34" t="s">
        <v>1377</v>
      </c>
      <c r="E126" s="34" t="s">
        <v>1378</v>
      </c>
      <c r="F126" s="34" t="s">
        <v>1379</v>
      </c>
      <c r="G126" s="34" t="s">
        <v>1380</v>
      </c>
      <c r="H126" s="8"/>
      <c r="I126" s="10">
        <v>40156</v>
      </c>
      <c r="J126" s="8" t="s">
        <v>0</v>
      </c>
      <c r="K126" s="8" t="s">
        <v>0</v>
      </c>
      <c r="L126" s="8" t="s">
        <v>0</v>
      </c>
      <c r="M126" s="8" t="s">
        <v>0</v>
      </c>
      <c r="N126" s="8" t="s">
        <v>0</v>
      </c>
      <c r="O126" s="8">
        <v>2008</v>
      </c>
      <c r="P126" s="8" t="s">
        <v>0</v>
      </c>
      <c r="Q126" s="8" t="s">
        <v>0</v>
      </c>
      <c r="R126" s="8" t="s">
        <v>0</v>
      </c>
      <c r="S126" s="8" t="s">
        <v>0</v>
      </c>
      <c r="T126" s="8" t="s">
        <v>0</v>
      </c>
      <c r="U126" s="8" t="s">
        <v>28</v>
      </c>
      <c r="V126" s="8"/>
      <c r="W126" s="12"/>
      <c r="X126" s="11"/>
      <c r="Y126" s="6">
        <v>91</v>
      </c>
      <c r="Z126" s="6" t="b">
        <f t="shared" si="6"/>
        <v>0</v>
      </c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</row>
    <row r="127" spans="1:63" s="1" customFormat="1" ht="36" x14ac:dyDescent="0.2">
      <c r="A127" s="2"/>
      <c r="B127" s="36" t="s">
        <v>2584</v>
      </c>
      <c r="C127" s="36" t="s">
        <v>2585</v>
      </c>
      <c r="D127" s="36" t="s">
        <v>2586</v>
      </c>
      <c r="E127" s="36" t="s">
        <v>2587</v>
      </c>
      <c r="F127" s="36">
        <v>47770022</v>
      </c>
      <c r="G127" s="36" t="s">
        <v>2588</v>
      </c>
      <c r="H127" s="8"/>
      <c r="I127" s="10">
        <v>40156</v>
      </c>
      <c r="J127" s="8" t="s">
        <v>0</v>
      </c>
      <c r="K127" s="8" t="s">
        <v>0</v>
      </c>
      <c r="L127" s="8" t="s">
        <v>0</v>
      </c>
      <c r="M127" s="8" t="s">
        <v>0</v>
      </c>
      <c r="N127" s="8" t="s">
        <v>0</v>
      </c>
      <c r="O127" s="8">
        <v>2008</v>
      </c>
      <c r="P127" s="8" t="s">
        <v>0</v>
      </c>
      <c r="Q127" s="8" t="s">
        <v>0</v>
      </c>
      <c r="R127" s="8" t="s">
        <v>0</v>
      </c>
      <c r="S127" s="8" t="s">
        <v>0</v>
      </c>
      <c r="T127" s="8" t="s">
        <v>0</v>
      </c>
      <c r="U127" s="8" t="s">
        <v>28</v>
      </c>
      <c r="V127" s="8"/>
      <c r="W127" s="12"/>
      <c r="X127" s="11"/>
      <c r="Y127" s="6">
        <v>92</v>
      </c>
      <c r="Z127" s="6" t="b">
        <f t="shared" si="6"/>
        <v>0</v>
      </c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</row>
    <row r="128" spans="1:63" s="1" customFormat="1" ht="48" x14ac:dyDescent="0.2">
      <c r="A128" s="2"/>
      <c r="B128" s="36" t="s">
        <v>176</v>
      </c>
      <c r="C128" s="38" t="s">
        <v>177</v>
      </c>
      <c r="D128" s="38" t="s">
        <v>2033</v>
      </c>
      <c r="E128" s="38" t="s">
        <v>2034</v>
      </c>
      <c r="F128" s="34">
        <v>83404661</v>
      </c>
      <c r="G128" s="34" t="s">
        <v>2950</v>
      </c>
      <c r="H128" s="8"/>
      <c r="I128" s="10">
        <v>40157</v>
      </c>
      <c r="J128" s="8" t="s">
        <v>0</v>
      </c>
      <c r="K128" s="8" t="s">
        <v>0</v>
      </c>
      <c r="L128" s="8" t="s">
        <v>0</v>
      </c>
      <c r="M128" s="8" t="s">
        <v>0</v>
      </c>
      <c r="N128" s="8" t="s">
        <v>0</v>
      </c>
      <c r="O128" s="8">
        <v>2008</v>
      </c>
      <c r="P128" s="8" t="s">
        <v>0</v>
      </c>
      <c r="Q128" s="8" t="s">
        <v>0</v>
      </c>
      <c r="R128" s="8" t="s">
        <v>0</v>
      </c>
      <c r="S128" s="8" t="s">
        <v>0</v>
      </c>
      <c r="T128" s="8" t="s">
        <v>0</v>
      </c>
      <c r="U128" s="8" t="s">
        <v>28</v>
      </c>
      <c r="V128" s="8"/>
      <c r="W128" s="12"/>
      <c r="X128" s="11"/>
      <c r="Y128" s="6">
        <v>94</v>
      </c>
      <c r="Z128" s="6" t="b">
        <f t="shared" si="6"/>
        <v>0</v>
      </c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</row>
    <row r="129" spans="1:63" s="1" customFormat="1" ht="48" x14ac:dyDescent="0.2">
      <c r="A129" s="2"/>
      <c r="B129" s="36" t="s">
        <v>2607</v>
      </c>
      <c r="C129" s="36" t="s">
        <v>2608</v>
      </c>
      <c r="D129" s="36" t="s">
        <v>2609</v>
      </c>
      <c r="E129" s="36" t="s">
        <v>2610</v>
      </c>
      <c r="F129" s="36" t="s">
        <v>2611</v>
      </c>
      <c r="G129" s="36" t="s">
        <v>2612</v>
      </c>
      <c r="H129" s="8"/>
      <c r="I129" s="10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12"/>
      <c r="X129" s="11"/>
      <c r="Y129" s="6">
        <v>95</v>
      </c>
      <c r="Z129" s="6" t="b">
        <f t="shared" si="6"/>
        <v>0</v>
      </c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</row>
    <row r="130" spans="1:63" s="1" customFormat="1" ht="24" x14ac:dyDescent="0.2">
      <c r="A130" s="2"/>
      <c r="B130" s="34" t="s">
        <v>3347</v>
      </c>
      <c r="C130" s="34" t="s">
        <v>3348</v>
      </c>
      <c r="D130" s="34" t="s">
        <v>1951</v>
      </c>
      <c r="E130" s="34" t="s">
        <v>3349</v>
      </c>
      <c r="F130" s="34">
        <v>14923423</v>
      </c>
      <c r="G130" s="34" t="s">
        <v>3348</v>
      </c>
      <c r="W130" s="12"/>
      <c r="X130" s="11"/>
      <c r="Y130" s="6"/>
      <c r="Z130" s="6" t="b">
        <f>+EXACT(B130,B199)</f>
        <v>0</v>
      </c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</row>
    <row r="131" spans="1:63" s="1" customFormat="1" ht="24" x14ac:dyDescent="0.2">
      <c r="A131" s="2"/>
      <c r="B131" s="34" t="s">
        <v>3182</v>
      </c>
      <c r="C131" s="34" t="s">
        <v>3179</v>
      </c>
      <c r="D131" s="34" t="s">
        <v>3180</v>
      </c>
      <c r="E131" s="34" t="s">
        <v>3181</v>
      </c>
      <c r="F131" s="34">
        <v>14923423</v>
      </c>
      <c r="G131" s="34" t="s">
        <v>3179</v>
      </c>
      <c r="W131" s="12"/>
      <c r="X131" s="11"/>
      <c r="Y131" s="6"/>
      <c r="Z131" s="6" t="b">
        <f>+EXACT(B131,B132)</f>
        <v>0</v>
      </c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</row>
    <row r="132" spans="1:63" s="1" customFormat="1" ht="36" x14ac:dyDescent="0.2">
      <c r="A132" s="2"/>
      <c r="B132" s="38" t="s">
        <v>2966</v>
      </c>
      <c r="C132" s="38" t="s">
        <v>2104</v>
      </c>
      <c r="D132" s="38" t="s">
        <v>2105</v>
      </c>
      <c r="E132" s="38" t="s">
        <v>2106</v>
      </c>
      <c r="F132" s="38" t="s">
        <v>2107</v>
      </c>
      <c r="G132" s="38" t="s">
        <v>2108</v>
      </c>
      <c r="H132" s="8"/>
      <c r="I132" s="10">
        <v>40157</v>
      </c>
      <c r="J132" s="8" t="s">
        <v>0</v>
      </c>
      <c r="K132" s="8" t="s">
        <v>0</v>
      </c>
      <c r="L132" s="8" t="s">
        <v>0</v>
      </c>
      <c r="M132" s="8" t="s">
        <v>0</v>
      </c>
      <c r="N132" s="8" t="s">
        <v>0</v>
      </c>
      <c r="O132" s="8">
        <v>2008</v>
      </c>
      <c r="P132" s="8" t="s">
        <v>0</v>
      </c>
      <c r="Q132" s="8" t="s">
        <v>0</v>
      </c>
      <c r="R132" s="8" t="s">
        <v>0</v>
      </c>
      <c r="S132" s="8" t="s">
        <v>0</v>
      </c>
      <c r="T132" s="8" t="s">
        <v>0</v>
      </c>
      <c r="U132" s="8" t="s">
        <v>28</v>
      </c>
      <c r="V132" s="8"/>
      <c r="W132" s="12"/>
      <c r="X132" s="11"/>
      <c r="Y132" s="6">
        <v>96</v>
      </c>
      <c r="Z132" s="6" t="b">
        <f>+EXACT(B132,B133)</f>
        <v>0</v>
      </c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</row>
    <row r="133" spans="1:63" s="1" customFormat="1" ht="24" x14ac:dyDescent="0.2">
      <c r="A133" s="2"/>
      <c r="B133" s="34" t="s">
        <v>1641</v>
      </c>
      <c r="C133" s="34" t="s">
        <v>1642</v>
      </c>
      <c r="D133" s="34" t="s">
        <v>1382</v>
      </c>
      <c r="E133" s="34" t="s">
        <v>1643</v>
      </c>
      <c r="F133" s="34" t="s">
        <v>1644</v>
      </c>
      <c r="G133" s="34" t="s">
        <v>1645</v>
      </c>
      <c r="H133" s="8"/>
      <c r="I133" s="10">
        <v>40157</v>
      </c>
      <c r="J133" s="8" t="s">
        <v>0</v>
      </c>
      <c r="K133" s="8" t="s">
        <v>0</v>
      </c>
      <c r="L133" s="8" t="s">
        <v>0</v>
      </c>
      <c r="M133" s="8" t="s">
        <v>0</v>
      </c>
      <c r="N133" s="8" t="s">
        <v>0</v>
      </c>
      <c r="O133" s="8">
        <v>2008</v>
      </c>
      <c r="P133" s="8" t="s">
        <v>0</v>
      </c>
      <c r="Q133" s="8" t="s">
        <v>0</v>
      </c>
      <c r="R133" s="8" t="s">
        <v>0</v>
      </c>
      <c r="S133" s="8" t="s">
        <v>0</v>
      </c>
      <c r="T133" s="8" t="s">
        <v>0</v>
      </c>
      <c r="U133" s="8" t="s">
        <v>28</v>
      </c>
      <c r="V133" s="8"/>
      <c r="W133" s="12"/>
      <c r="X133" s="11"/>
      <c r="Y133" s="6">
        <v>97</v>
      </c>
      <c r="Z133" s="6" t="b">
        <f>+EXACT(B133,B134)</f>
        <v>0</v>
      </c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</row>
    <row r="134" spans="1:63" s="1" customFormat="1" ht="36" x14ac:dyDescent="0.2">
      <c r="A134" s="2"/>
      <c r="B134" s="39" t="s">
        <v>2212</v>
      </c>
      <c r="C134" s="38" t="s">
        <v>2207</v>
      </c>
      <c r="D134" s="38" t="s">
        <v>2208</v>
      </c>
      <c r="E134" s="38" t="s">
        <v>2209</v>
      </c>
      <c r="F134" s="39" t="s">
        <v>2210</v>
      </c>
      <c r="G134" s="38" t="s">
        <v>2211</v>
      </c>
      <c r="H134" s="8"/>
      <c r="I134" s="10">
        <v>40158</v>
      </c>
      <c r="J134" s="8" t="s">
        <v>0</v>
      </c>
      <c r="K134" s="8" t="s">
        <v>0</v>
      </c>
      <c r="L134" s="8" t="s">
        <v>0</v>
      </c>
      <c r="M134" s="8" t="s">
        <v>0</v>
      </c>
      <c r="N134" s="8" t="s">
        <v>0</v>
      </c>
      <c r="O134" s="8">
        <v>2008</v>
      </c>
      <c r="P134" s="8" t="s">
        <v>0</v>
      </c>
      <c r="Q134" s="8" t="s">
        <v>0</v>
      </c>
      <c r="R134" s="8" t="s">
        <v>0</v>
      </c>
      <c r="S134" s="8" t="s">
        <v>0</v>
      </c>
      <c r="T134" s="8" t="s">
        <v>0</v>
      </c>
      <c r="U134" s="8" t="s">
        <v>28</v>
      </c>
      <c r="V134" s="8"/>
      <c r="W134" s="12"/>
      <c r="X134" s="11"/>
      <c r="Y134" s="6">
        <v>98</v>
      </c>
      <c r="Z134" s="6" t="b">
        <f>+EXACT(B134,B135)</f>
        <v>0</v>
      </c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</row>
    <row r="135" spans="1:63" s="1" customFormat="1" ht="24" x14ac:dyDescent="0.2">
      <c r="A135" s="2"/>
      <c r="B135" s="35" t="s">
        <v>3858</v>
      </c>
      <c r="C135" s="34" t="s">
        <v>3859</v>
      </c>
      <c r="D135" s="34" t="s">
        <v>3860</v>
      </c>
      <c r="E135" s="34" t="s">
        <v>3861</v>
      </c>
      <c r="F135" s="34">
        <v>83494811</v>
      </c>
      <c r="G135" s="34" t="s">
        <v>3862</v>
      </c>
      <c r="W135" s="12"/>
      <c r="X135" s="11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</row>
    <row r="136" spans="1:63" ht="24" x14ac:dyDescent="0.2">
      <c r="B136" s="34" t="s">
        <v>1288</v>
      </c>
      <c r="C136" s="34" t="s">
        <v>1289</v>
      </c>
      <c r="D136" s="34" t="s">
        <v>967</v>
      </c>
      <c r="E136" s="34" t="s">
        <v>1290</v>
      </c>
      <c r="F136" s="34" t="s">
        <v>1291</v>
      </c>
      <c r="G136" s="34" t="s">
        <v>1292</v>
      </c>
      <c r="H136" s="8"/>
      <c r="I136" s="10">
        <v>40158</v>
      </c>
      <c r="J136" s="8" t="s">
        <v>0</v>
      </c>
      <c r="K136" s="8" t="s">
        <v>0</v>
      </c>
      <c r="L136" s="8" t="s">
        <v>0</v>
      </c>
      <c r="M136" s="8" t="s">
        <v>0</v>
      </c>
      <c r="N136" s="8" t="s">
        <v>0</v>
      </c>
      <c r="O136" s="8">
        <v>2008</v>
      </c>
      <c r="P136" s="8" t="s">
        <v>0</v>
      </c>
      <c r="Q136" s="8" t="s">
        <v>0</v>
      </c>
      <c r="R136" s="8" t="s">
        <v>0</v>
      </c>
      <c r="S136" s="8" t="s">
        <v>0</v>
      </c>
      <c r="T136" s="8" t="s">
        <v>0</v>
      </c>
      <c r="U136" s="8" t="s">
        <v>28</v>
      </c>
      <c r="V136" s="8"/>
      <c r="W136" s="6"/>
      <c r="X136" s="6"/>
      <c r="Y136" s="6">
        <v>99</v>
      </c>
      <c r="Z136" s="6" t="b">
        <f>+EXACT(B136,B137)</f>
        <v>0</v>
      </c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</row>
    <row r="137" spans="1:63" ht="24" x14ac:dyDescent="0.2">
      <c r="B137" s="34" t="s">
        <v>4061</v>
      </c>
      <c r="C137" s="34" t="s">
        <v>4062</v>
      </c>
      <c r="D137" s="34" t="s">
        <v>4063</v>
      </c>
      <c r="E137" s="34" t="s">
        <v>4064</v>
      </c>
      <c r="F137" s="34">
        <v>15050607</v>
      </c>
      <c r="G137" s="34" t="s">
        <v>4065</v>
      </c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Y137" s="6">
        <v>232</v>
      </c>
      <c r="Z137" s="6" t="b">
        <f>+EXACT(B137,B149)</f>
        <v>0</v>
      </c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</row>
    <row r="138" spans="1:63" ht="24" x14ac:dyDescent="0.2">
      <c r="B138" s="34" t="s">
        <v>2967</v>
      </c>
      <c r="C138" s="34" t="s">
        <v>1324</v>
      </c>
      <c r="D138" s="34" t="s">
        <v>1325</v>
      </c>
      <c r="E138" s="34" t="s">
        <v>1326</v>
      </c>
      <c r="F138" s="34" t="s">
        <v>1327</v>
      </c>
      <c r="G138" s="34" t="s">
        <v>1340</v>
      </c>
      <c r="H138" s="8"/>
      <c r="I138" s="10">
        <v>40158</v>
      </c>
      <c r="J138" s="8" t="s">
        <v>0</v>
      </c>
      <c r="K138" s="8" t="s">
        <v>0</v>
      </c>
      <c r="L138" s="8" t="s">
        <v>0</v>
      </c>
      <c r="M138" s="8" t="s">
        <v>0</v>
      </c>
      <c r="N138" s="8" t="s">
        <v>0</v>
      </c>
      <c r="O138" s="8">
        <v>2008</v>
      </c>
      <c r="P138" s="8" t="s">
        <v>0</v>
      </c>
      <c r="Q138" s="8" t="s">
        <v>0</v>
      </c>
      <c r="R138" s="8" t="s">
        <v>0</v>
      </c>
      <c r="S138" s="8" t="s">
        <v>0</v>
      </c>
      <c r="T138" s="8" t="s">
        <v>0</v>
      </c>
      <c r="U138" s="8" t="s">
        <v>28</v>
      </c>
      <c r="V138" s="8"/>
      <c r="W138" s="6"/>
      <c r="X138" s="6"/>
      <c r="Y138" s="6">
        <v>100</v>
      </c>
      <c r="Z138" s="6" t="b">
        <f t="shared" ref="Z138:Z155" si="7">+EXACT(B138,B139)</f>
        <v>0</v>
      </c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</row>
    <row r="139" spans="1:63" ht="36" x14ac:dyDescent="0.2">
      <c r="B139" s="34" t="s">
        <v>3342</v>
      </c>
      <c r="C139" s="34" t="s">
        <v>3343</v>
      </c>
      <c r="D139" s="34" t="s">
        <v>3344</v>
      </c>
      <c r="E139" s="34" t="s">
        <v>3345</v>
      </c>
      <c r="F139" s="34">
        <v>83426915</v>
      </c>
      <c r="G139" s="34" t="s">
        <v>3346</v>
      </c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6"/>
      <c r="X139" s="6"/>
      <c r="Z139" s="6" t="b">
        <f t="shared" si="7"/>
        <v>0</v>
      </c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</row>
    <row r="140" spans="1:63" ht="24" x14ac:dyDescent="0.2">
      <c r="B140" s="34" t="s">
        <v>701</v>
      </c>
      <c r="C140" s="34" t="s">
        <v>702</v>
      </c>
      <c r="D140" s="34" t="s">
        <v>703</v>
      </c>
      <c r="E140" s="34" t="s">
        <v>704</v>
      </c>
      <c r="F140" s="34" t="s">
        <v>705</v>
      </c>
      <c r="G140" s="34" t="s">
        <v>706</v>
      </c>
      <c r="H140" s="8"/>
      <c r="I140" s="10">
        <v>40158</v>
      </c>
      <c r="J140" s="8" t="s">
        <v>0</v>
      </c>
      <c r="K140" s="8" t="s">
        <v>0</v>
      </c>
      <c r="L140" s="8" t="s">
        <v>0</v>
      </c>
      <c r="M140" s="8" t="s">
        <v>0</v>
      </c>
      <c r="N140" s="8" t="s">
        <v>0</v>
      </c>
      <c r="O140" s="8">
        <v>2008</v>
      </c>
      <c r="P140" s="8" t="s">
        <v>0</v>
      </c>
      <c r="Q140" s="8" t="s">
        <v>0</v>
      </c>
      <c r="R140" s="8" t="s">
        <v>0</v>
      </c>
      <c r="S140" s="8" t="s">
        <v>0</v>
      </c>
      <c r="T140" s="8" t="s">
        <v>0</v>
      </c>
      <c r="U140" s="8" t="s">
        <v>28</v>
      </c>
      <c r="V140" s="8"/>
      <c r="W140" s="6"/>
      <c r="X140" s="6"/>
      <c r="Y140" s="6">
        <v>101</v>
      </c>
      <c r="Z140" s="6" t="b">
        <f t="shared" si="7"/>
        <v>0</v>
      </c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</row>
    <row r="141" spans="1:63" ht="24" x14ac:dyDescent="0.2">
      <c r="B141" s="34" t="s">
        <v>223</v>
      </c>
      <c r="C141" s="34" t="s">
        <v>224</v>
      </c>
      <c r="D141" s="34" t="s">
        <v>36</v>
      </c>
      <c r="E141" s="34" t="s">
        <v>225</v>
      </c>
      <c r="F141" s="34" t="s">
        <v>226</v>
      </c>
      <c r="G141" s="34" t="s">
        <v>227</v>
      </c>
      <c r="H141" s="8"/>
      <c r="I141" s="10">
        <v>40158</v>
      </c>
      <c r="J141" s="8" t="s">
        <v>0</v>
      </c>
      <c r="K141" s="8" t="s">
        <v>0</v>
      </c>
      <c r="L141" s="8" t="s">
        <v>0</v>
      </c>
      <c r="M141" s="8" t="s">
        <v>204</v>
      </c>
      <c r="N141" s="8" t="s">
        <v>0</v>
      </c>
      <c r="O141" s="8">
        <v>2008</v>
      </c>
      <c r="P141" s="8" t="s">
        <v>0</v>
      </c>
      <c r="Q141" s="8" t="s">
        <v>0</v>
      </c>
      <c r="R141" s="8" t="s">
        <v>0</v>
      </c>
      <c r="S141" s="8" t="s">
        <v>0</v>
      </c>
      <c r="T141" s="8" t="s">
        <v>0</v>
      </c>
      <c r="U141" s="8" t="s">
        <v>28</v>
      </c>
      <c r="V141" s="8"/>
      <c r="W141" s="6"/>
      <c r="X141" s="6"/>
      <c r="Y141" s="6">
        <v>102</v>
      </c>
      <c r="Z141" s="6" t="b">
        <f t="shared" si="7"/>
        <v>0</v>
      </c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</row>
    <row r="142" spans="1:63" ht="24" x14ac:dyDescent="0.2">
      <c r="B142" s="34" t="s">
        <v>269</v>
      </c>
      <c r="C142" s="34" t="s">
        <v>270</v>
      </c>
      <c r="D142" s="34" t="s">
        <v>271</v>
      </c>
      <c r="E142" s="34" t="s">
        <v>272</v>
      </c>
      <c r="F142" s="34" t="s">
        <v>273</v>
      </c>
      <c r="G142" s="34" t="s">
        <v>274</v>
      </c>
      <c r="H142" s="8"/>
      <c r="I142" s="15">
        <v>40148</v>
      </c>
      <c r="J142" s="8" t="s">
        <v>0</v>
      </c>
      <c r="K142" s="8" t="s">
        <v>0</v>
      </c>
      <c r="L142" s="8" t="s">
        <v>204</v>
      </c>
      <c r="M142" s="8" t="s">
        <v>204</v>
      </c>
      <c r="N142" s="8" t="s">
        <v>0</v>
      </c>
      <c r="O142" s="8">
        <v>2008</v>
      </c>
      <c r="P142" s="8" t="s">
        <v>0</v>
      </c>
      <c r="Q142" s="8" t="s">
        <v>0</v>
      </c>
      <c r="R142" s="8" t="s">
        <v>0</v>
      </c>
      <c r="S142" s="8" t="s">
        <v>0</v>
      </c>
      <c r="T142" s="8" t="s">
        <v>0</v>
      </c>
      <c r="U142" s="8" t="s">
        <v>28</v>
      </c>
      <c r="V142" s="8"/>
      <c r="W142" s="6"/>
      <c r="X142" s="6"/>
      <c r="Y142" s="6">
        <v>103</v>
      </c>
      <c r="Z142" s="6" t="b">
        <f t="shared" si="7"/>
        <v>0</v>
      </c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</row>
    <row r="143" spans="1:63" ht="36" x14ac:dyDescent="0.2">
      <c r="B143" s="36" t="s">
        <v>2804</v>
      </c>
      <c r="C143" s="36" t="s">
        <v>2805</v>
      </c>
      <c r="D143" s="36" t="s">
        <v>2806</v>
      </c>
      <c r="E143" s="36" t="s">
        <v>2807</v>
      </c>
      <c r="F143" s="36" t="s">
        <v>2808</v>
      </c>
      <c r="G143" s="36" t="s">
        <v>2809</v>
      </c>
      <c r="H143" s="8"/>
      <c r="I143" s="15">
        <v>40148</v>
      </c>
      <c r="J143" s="8" t="s">
        <v>0</v>
      </c>
      <c r="K143" s="8" t="s">
        <v>0</v>
      </c>
      <c r="L143" s="8" t="s">
        <v>204</v>
      </c>
      <c r="M143" s="8" t="s">
        <v>204</v>
      </c>
      <c r="N143" s="8" t="s">
        <v>0</v>
      </c>
      <c r="O143" s="8">
        <v>2008</v>
      </c>
      <c r="P143" s="8" t="s">
        <v>0</v>
      </c>
      <c r="Q143" s="8" t="s">
        <v>0</v>
      </c>
      <c r="R143" s="8" t="s">
        <v>0</v>
      </c>
      <c r="S143" s="8" t="s">
        <v>0</v>
      </c>
      <c r="T143" s="8" t="s">
        <v>0</v>
      </c>
      <c r="U143" s="8" t="s">
        <v>28</v>
      </c>
      <c r="V143" s="8"/>
      <c r="W143" s="6"/>
      <c r="X143" s="6"/>
      <c r="Y143" s="6">
        <v>104</v>
      </c>
      <c r="Z143" s="6" t="b">
        <f t="shared" si="7"/>
        <v>0</v>
      </c>
      <c r="AA143" s="2"/>
      <c r="AB143" s="2"/>
      <c r="AC143" s="2"/>
      <c r="AD143" s="2"/>
      <c r="AE143" s="2"/>
      <c r="AF143" s="2"/>
      <c r="AG143" s="2"/>
      <c r="AH143" s="2"/>
      <c r="AI143" s="2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BK143" s="2"/>
    </row>
    <row r="144" spans="1:63" ht="36" x14ac:dyDescent="0.2">
      <c r="B144" s="34" t="s">
        <v>385</v>
      </c>
      <c r="C144" s="34" t="s">
        <v>386</v>
      </c>
      <c r="D144" s="34" t="s">
        <v>387</v>
      </c>
      <c r="E144" s="34" t="s">
        <v>388</v>
      </c>
      <c r="F144" s="34" t="s">
        <v>389</v>
      </c>
      <c r="G144" s="34" t="s">
        <v>390</v>
      </c>
      <c r="H144" s="8"/>
      <c r="I144" s="15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6"/>
      <c r="X144" s="6"/>
      <c r="Y144" s="6">
        <v>105</v>
      </c>
      <c r="Z144" s="6" t="b">
        <f t="shared" si="7"/>
        <v>0</v>
      </c>
      <c r="AA144" s="2"/>
      <c r="AB144" s="2"/>
      <c r="AC144" s="2"/>
      <c r="AD144" s="2"/>
      <c r="AE144" s="2"/>
      <c r="AF144" s="2"/>
      <c r="AG144" s="2"/>
      <c r="AH144" s="2"/>
      <c r="AI144" s="2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BK144" s="2"/>
    </row>
    <row r="145" spans="2:63" ht="36" x14ac:dyDescent="0.2">
      <c r="B145" s="34" t="s">
        <v>2968</v>
      </c>
      <c r="C145" s="34" t="s">
        <v>852</v>
      </c>
      <c r="D145" s="34" t="s">
        <v>853</v>
      </c>
      <c r="E145" s="34" t="s">
        <v>854</v>
      </c>
      <c r="F145" s="34" t="s">
        <v>855</v>
      </c>
      <c r="G145" s="34" t="s">
        <v>852</v>
      </c>
      <c r="H145" s="8"/>
      <c r="I145" s="15">
        <v>39783</v>
      </c>
      <c r="J145" s="8" t="s">
        <v>0</v>
      </c>
      <c r="K145" s="8" t="s">
        <v>0</v>
      </c>
      <c r="L145" s="8" t="s">
        <v>204</v>
      </c>
      <c r="M145" s="8" t="s">
        <v>204</v>
      </c>
      <c r="N145" s="8" t="s">
        <v>0</v>
      </c>
      <c r="O145" s="8" t="s">
        <v>20</v>
      </c>
      <c r="P145" s="8" t="s">
        <v>0</v>
      </c>
      <c r="Q145" s="8" t="s">
        <v>0</v>
      </c>
      <c r="R145" s="8" t="s">
        <v>0</v>
      </c>
      <c r="S145" s="8" t="s">
        <v>0</v>
      </c>
      <c r="T145" s="8" t="s">
        <v>0</v>
      </c>
      <c r="U145" s="8" t="s">
        <v>28</v>
      </c>
      <c r="V145" s="8"/>
      <c r="W145" s="6"/>
      <c r="X145" s="6"/>
      <c r="Y145" s="6">
        <v>106</v>
      </c>
      <c r="Z145" s="6" t="b">
        <f t="shared" si="7"/>
        <v>0</v>
      </c>
      <c r="AA145" s="2"/>
      <c r="AB145" s="2"/>
      <c r="AC145" s="2"/>
      <c r="AD145" s="2"/>
      <c r="AE145" s="2"/>
      <c r="AF145" s="2"/>
      <c r="AG145" s="2"/>
      <c r="AH145" s="2"/>
      <c r="AI145" s="2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BK145" s="2"/>
    </row>
    <row r="146" spans="2:63" ht="24" x14ac:dyDescent="0.2">
      <c r="B146" s="34" t="s">
        <v>831</v>
      </c>
      <c r="C146" s="34" t="s">
        <v>835</v>
      </c>
      <c r="D146" s="34" t="s">
        <v>1831</v>
      </c>
      <c r="E146" s="34" t="s">
        <v>832</v>
      </c>
      <c r="F146" s="34" t="s">
        <v>833</v>
      </c>
      <c r="G146" s="34" t="s">
        <v>834</v>
      </c>
      <c r="H146" s="8"/>
      <c r="I146" s="15">
        <v>40148</v>
      </c>
      <c r="J146" s="8" t="s">
        <v>0</v>
      </c>
      <c r="K146" s="8" t="s">
        <v>0</v>
      </c>
      <c r="L146" s="8" t="s">
        <v>204</v>
      </c>
      <c r="M146" s="8" t="s">
        <v>204</v>
      </c>
      <c r="N146" s="8" t="s">
        <v>0</v>
      </c>
      <c r="O146" s="8" t="s">
        <v>20</v>
      </c>
      <c r="P146" s="8" t="s">
        <v>0</v>
      </c>
      <c r="Q146" s="8" t="s">
        <v>0</v>
      </c>
      <c r="R146" s="8" t="s">
        <v>0</v>
      </c>
      <c r="S146" s="8" t="s">
        <v>0</v>
      </c>
      <c r="T146" s="8" t="s">
        <v>0</v>
      </c>
      <c r="U146" s="8" t="s">
        <v>28</v>
      </c>
      <c r="V146" s="8"/>
      <c r="W146" s="6"/>
      <c r="X146" s="6"/>
      <c r="Y146" s="6">
        <v>107</v>
      </c>
      <c r="Z146" s="6" t="b">
        <f t="shared" si="7"/>
        <v>0</v>
      </c>
      <c r="AA146" s="2"/>
      <c r="AB146" s="2"/>
      <c r="AC146" s="2"/>
      <c r="AD146" s="2"/>
      <c r="AE146" s="2"/>
      <c r="AF146" s="2"/>
      <c r="AG146" s="2"/>
      <c r="AH146" s="2"/>
      <c r="AI146" s="2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BK146" s="2"/>
    </row>
    <row r="147" spans="2:63" ht="36" x14ac:dyDescent="0.2">
      <c r="B147" s="36" t="s">
        <v>2449</v>
      </c>
      <c r="C147" s="36" t="s">
        <v>2007</v>
      </c>
      <c r="D147" s="36" t="s">
        <v>2481</v>
      </c>
      <c r="E147" s="36" t="s">
        <v>2482</v>
      </c>
      <c r="F147" s="36">
        <v>83178017</v>
      </c>
      <c r="G147" s="36" t="s">
        <v>2450</v>
      </c>
      <c r="H147" s="8"/>
      <c r="I147" s="15">
        <v>40148</v>
      </c>
      <c r="J147" s="8" t="s">
        <v>0</v>
      </c>
      <c r="K147" s="8" t="s">
        <v>0</v>
      </c>
      <c r="L147" s="8" t="s">
        <v>0</v>
      </c>
      <c r="M147" s="8" t="s">
        <v>0</v>
      </c>
      <c r="N147" s="8" t="s">
        <v>0</v>
      </c>
      <c r="O147" s="8">
        <v>2008</v>
      </c>
      <c r="P147" s="8" t="s">
        <v>0</v>
      </c>
      <c r="Q147" s="8" t="s">
        <v>0</v>
      </c>
      <c r="R147" s="8" t="s">
        <v>0</v>
      </c>
      <c r="S147" s="8" t="s">
        <v>0</v>
      </c>
      <c r="T147" s="8" t="s">
        <v>0</v>
      </c>
      <c r="U147" s="8" t="s">
        <v>28</v>
      </c>
      <c r="V147" s="8"/>
      <c r="W147" s="6"/>
      <c r="X147" s="6"/>
      <c r="Y147" s="6">
        <v>109</v>
      </c>
      <c r="Z147" s="6" t="b">
        <f t="shared" si="7"/>
        <v>0</v>
      </c>
      <c r="AA147" s="2"/>
      <c r="AB147" s="2"/>
      <c r="AC147" s="2"/>
      <c r="AD147" s="2"/>
      <c r="AE147" s="2"/>
      <c r="AF147" s="2"/>
      <c r="AG147" s="2"/>
      <c r="AH147" s="2"/>
      <c r="AI147" s="2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BK147" s="2"/>
    </row>
    <row r="148" spans="2:63" ht="48" x14ac:dyDescent="0.2">
      <c r="B148" s="34" t="s">
        <v>2969</v>
      </c>
      <c r="C148" s="34" t="s">
        <v>1765</v>
      </c>
      <c r="D148" s="34" t="s">
        <v>1766</v>
      </c>
      <c r="E148" s="34" t="s">
        <v>1767</v>
      </c>
      <c r="F148" s="34" t="s">
        <v>1768</v>
      </c>
      <c r="G148" s="34" t="s">
        <v>1769</v>
      </c>
      <c r="H148" s="8"/>
      <c r="I148" s="15">
        <v>39783</v>
      </c>
      <c r="J148" s="8" t="s">
        <v>0</v>
      </c>
      <c r="K148" s="8" t="s">
        <v>0</v>
      </c>
      <c r="L148" s="8" t="s">
        <v>0</v>
      </c>
      <c r="M148" s="8" t="s">
        <v>0</v>
      </c>
      <c r="N148" s="8" t="s">
        <v>0</v>
      </c>
      <c r="O148" s="8">
        <v>2008</v>
      </c>
      <c r="P148" s="8" t="s">
        <v>0</v>
      </c>
      <c r="Q148" s="8" t="s">
        <v>0</v>
      </c>
      <c r="R148" s="8" t="s">
        <v>0</v>
      </c>
      <c r="S148" s="8" t="s">
        <v>0</v>
      </c>
      <c r="T148" s="8" t="s">
        <v>0</v>
      </c>
      <c r="U148" s="8" t="s">
        <v>28</v>
      </c>
      <c r="V148" s="8"/>
      <c r="W148" s="6"/>
      <c r="X148" s="6"/>
      <c r="Y148" s="6">
        <v>111</v>
      </c>
      <c r="Z148" s="6" t="b">
        <f t="shared" si="7"/>
        <v>0</v>
      </c>
      <c r="AA148" s="2"/>
      <c r="AB148" s="2"/>
      <c r="AC148" s="2"/>
      <c r="AD148" s="2"/>
      <c r="AE148" s="2"/>
      <c r="AF148" s="2"/>
      <c r="AG148" s="2"/>
      <c r="AH148" s="2"/>
      <c r="AI148" s="2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BK148" s="2"/>
    </row>
    <row r="149" spans="2:63" ht="24" x14ac:dyDescent="0.2">
      <c r="B149" s="34" t="s">
        <v>770</v>
      </c>
      <c r="C149" s="34" t="s">
        <v>771</v>
      </c>
      <c r="D149" s="34" t="s">
        <v>773</v>
      </c>
      <c r="E149" s="34" t="s">
        <v>772</v>
      </c>
      <c r="F149" s="34" t="s">
        <v>774</v>
      </c>
      <c r="G149" s="34" t="s">
        <v>775</v>
      </c>
      <c r="H149" s="8"/>
      <c r="I149" s="15">
        <v>39783</v>
      </c>
      <c r="J149" s="8" t="s">
        <v>0</v>
      </c>
      <c r="K149" s="8" t="s">
        <v>0</v>
      </c>
      <c r="L149" s="8" t="s">
        <v>204</v>
      </c>
      <c r="M149" s="8" t="s">
        <v>204</v>
      </c>
      <c r="N149" s="8" t="s">
        <v>0</v>
      </c>
      <c r="O149" s="8">
        <v>2008</v>
      </c>
      <c r="P149" s="8" t="s">
        <v>0</v>
      </c>
      <c r="Q149" s="8" t="s">
        <v>0</v>
      </c>
      <c r="R149" s="8" t="s">
        <v>0</v>
      </c>
      <c r="S149" s="8" t="s">
        <v>0</v>
      </c>
      <c r="T149" s="8" t="s">
        <v>0</v>
      </c>
      <c r="U149" s="8" t="s">
        <v>28</v>
      </c>
      <c r="V149" s="8"/>
      <c r="W149" s="6"/>
      <c r="X149" s="6"/>
      <c r="Y149" s="6">
        <v>112</v>
      </c>
      <c r="Z149" s="6" t="b">
        <f t="shared" si="7"/>
        <v>0</v>
      </c>
      <c r="AA149" s="2"/>
      <c r="AB149" s="2"/>
      <c r="AC149" s="2"/>
      <c r="AD149" s="2"/>
      <c r="AE149" s="2"/>
      <c r="AF149" s="2"/>
      <c r="AG149" s="2"/>
      <c r="AH149" s="2"/>
      <c r="AI149" s="2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BK149" s="2"/>
    </row>
    <row r="150" spans="2:63" ht="36" x14ac:dyDescent="0.2">
      <c r="B150" s="34" t="s">
        <v>3498</v>
      </c>
      <c r="C150" s="34" t="s">
        <v>3499</v>
      </c>
      <c r="D150" s="34" t="s">
        <v>3188</v>
      </c>
      <c r="E150" s="34" t="s">
        <v>3500</v>
      </c>
      <c r="F150" s="34">
        <v>2223910522</v>
      </c>
      <c r="G150" s="34" t="s">
        <v>3501</v>
      </c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6"/>
      <c r="X150" s="6"/>
      <c r="Z150" s="6" t="b">
        <f t="shared" si="7"/>
        <v>0</v>
      </c>
      <c r="AA150" s="2"/>
      <c r="AB150" s="2"/>
      <c r="AC150" s="2"/>
      <c r="AD150" s="2"/>
      <c r="AE150" s="2"/>
      <c r="AF150" s="2"/>
      <c r="AG150" s="2"/>
      <c r="AH150" s="2"/>
      <c r="AI150" s="2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BK150" s="2"/>
    </row>
    <row r="151" spans="2:63" ht="48" x14ac:dyDescent="0.2">
      <c r="B151" s="34" t="s">
        <v>3168</v>
      </c>
      <c r="C151" s="34" t="s">
        <v>3169</v>
      </c>
      <c r="D151" s="34" t="s">
        <v>3170</v>
      </c>
      <c r="E151" s="34" t="s">
        <v>3171</v>
      </c>
      <c r="F151" s="34" t="s">
        <v>3172</v>
      </c>
      <c r="G151" s="34" t="s">
        <v>3173</v>
      </c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6"/>
      <c r="X151" s="6"/>
      <c r="Z151" s="6" t="b">
        <f t="shared" si="7"/>
        <v>0</v>
      </c>
      <c r="AA151" s="2"/>
      <c r="AB151" s="2"/>
      <c r="AC151" s="2"/>
      <c r="AD151" s="2"/>
      <c r="AE151" s="2"/>
      <c r="AF151" s="2"/>
      <c r="AG151" s="2"/>
      <c r="AH151" s="2"/>
      <c r="AI151" s="2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BK151" s="2"/>
    </row>
    <row r="152" spans="2:63" ht="36" x14ac:dyDescent="0.2">
      <c r="B152" s="34" t="s">
        <v>2970</v>
      </c>
      <c r="C152" s="34" t="s">
        <v>1530</v>
      </c>
      <c r="D152" s="34" t="s">
        <v>1531</v>
      </c>
      <c r="E152" s="34" t="s">
        <v>1532</v>
      </c>
      <c r="F152" s="34" t="s">
        <v>1533</v>
      </c>
      <c r="G152" s="34" t="s">
        <v>1534</v>
      </c>
      <c r="H152" s="8"/>
      <c r="I152" s="15">
        <v>39783</v>
      </c>
      <c r="J152" s="8" t="s">
        <v>0</v>
      </c>
      <c r="K152" s="8" t="s">
        <v>0</v>
      </c>
      <c r="L152" s="8" t="s">
        <v>204</v>
      </c>
      <c r="M152" s="8" t="s">
        <v>204</v>
      </c>
      <c r="N152" s="8" t="s">
        <v>0</v>
      </c>
      <c r="O152" s="8">
        <v>2008</v>
      </c>
      <c r="P152" s="8" t="s">
        <v>0</v>
      </c>
      <c r="Q152" s="8" t="s">
        <v>0</v>
      </c>
      <c r="R152" s="8" t="s">
        <v>0</v>
      </c>
      <c r="S152" s="8" t="s">
        <v>0</v>
      </c>
      <c r="T152" s="8" t="s">
        <v>0</v>
      </c>
      <c r="U152" s="8" t="s">
        <v>28</v>
      </c>
      <c r="V152" s="8"/>
      <c r="W152" s="6"/>
      <c r="X152" s="6"/>
      <c r="Y152" s="6">
        <v>113</v>
      </c>
      <c r="Z152" s="6" t="b">
        <f t="shared" si="7"/>
        <v>0</v>
      </c>
      <c r="AA152" s="2"/>
      <c r="AB152" s="2"/>
      <c r="AC152" s="2"/>
      <c r="AD152" s="2"/>
      <c r="AE152" s="2"/>
      <c r="AF152" s="2"/>
      <c r="AG152" s="2"/>
      <c r="AH152" s="2"/>
      <c r="AI152" s="2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BK152" s="2"/>
    </row>
    <row r="153" spans="2:63" ht="24" x14ac:dyDescent="0.2">
      <c r="B153" s="34" t="s">
        <v>2971</v>
      </c>
      <c r="C153" s="34" t="s">
        <v>1824</v>
      </c>
      <c r="D153" s="34" t="s">
        <v>1825</v>
      </c>
      <c r="E153" s="34" t="s">
        <v>1826</v>
      </c>
      <c r="F153" s="34" t="s">
        <v>1827</v>
      </c>
      <c r="G153" s="34" t="s">
        <v>1828</v>
      </c>
      <c r="H153" s="8"/>
      <c r="I153" s="15">
        <v>39783</v>
      </c>
      <c r="J153" s="8" t="s">
        <v>0</v>
      </c>
      <c r="K153" s="8" t="s">
        <v>0</v>
      </c>
      <c r="L153" s="8" t="s">
        <v>0</v>
      </c>
      <c r="M153" s="8" t="s">
        <v>0</v>
      </c>
      <c r="N153" s="8" t="s">
        <v>0</v>
      </c>
      <c r="O153" s="8" t="s">
        <v>20</v>
      </c>
      <c r="P153" s="8" t="s">
        <v>0</v>
      </c>
      <c r="Q153" s="8" t="s">
        <v>0</v>
      </c>
      <c r="R153" s="8" t="s">
        <v>0</v>
      </c>
      <c r="S153" s="8" t="s">
        <v>0</v>
      </c>
      <c r="T153" s="8" t="s">
        <v>0</v>
      </c>
      <c r="U153" s="8" t="s">
        <v>28</v>
      </c>
      <c r="V153" s="8"/>
      <c r="W153" s="6"/>
      <c r="X153" s="6"/>
      <c r="Y153" s="6">
        <v>114</v>
      </c>
      <c r="Z153" s="6" t="b">
        <f t="shared" si="7"/>
        <v>0</v>
      </c>
      <c r="AA153" s="2"/>
      <c r="AB153" s="2"/>
      <c r="AC153" s="2"/>
      <c r="AD153" s="2"/>
      <c r="AE153" s="2"/>
      <c r="AF153" s="2"/>
      <c r="AG153" s="2"/>
      <c r="AH153" s="2"/>
      <c r="AI153" s="2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BK153" s="2"/>
    </row>
    <row r="154" spans="2:63" ht="24" x14ac:dyDescent="0.2">
      <c r="B154" s="34" t="s">
        <v>534</v>
      </c>
      <c r="C154" s="34" t="s">
        <v>535</v>
      </c>
      <c r="D154" s="34" t="s">
        <v>536</v>
      </c>
      <c r="E154" s="34" t="s">
        <v>537</v>
      </c>
      <c r="F154" s="34" t="s">
        <v>538</v>
      </c>
      <c r="G154" s="34" t="s">
        <v>1763</v>
      </c>
      <c r="H154" s="8"/>
      <c r="I154" s="15">
        <v>39783</v>
      </c>
      <c r="J154" s="8"/>
      <c r="K154" s="8" t="s">
        <v>0</v>
      </c>
      <c r="L154" s="8" t="s">
        <v>0</v>
      </c>
      <c r="M154" s="8" t="s">
        <v>0</v>
      </c>
      <c r="N154" s="8" t="s">
        <v>0</v>
      </c>
      <c r="O154" s="8">
        <v>2008</v>
      </c>
      <c r="P154" s="8" t="s">
        <v>0</v>
      </c>
      <c r="Q154" s="8" t="s">
        <v>0</v>
      </c>
      <c r="R154" s="8" t="s">
        <v>0</v>
      </c>
      <c r="S154" s="8" t="s">
        <v>0</v>
      </c>
      <c r="T154" s="8" t="s">
        <v>0</v>
      </c>
      <c r="U154" s="8" t="s">
        <v>28</v>
      </c>
      <c r="V154" s="8"/>
      <c r="W154" s="6"/>
      <c r="X154" s="6"/>
      <c r="Y154" s="6">
        <v>115</v>
      </c>
      <c r="Z154" s="6" t="b">
        <f t="shared" si="7"/>
        <v>0</v>
      </c>
      <c r="AA154" s="2"/>
      <c r="AB154" s="2"/>
      <c r="AC154" s="2"/>
      <c r="AD154" s="2"/>
      <c r="AE154" s="2"/>
      <c r="AF154" s="2"/>
      <c r="AG154" s="2"/>
      <c r="AH154" s="2"/>
      <c r="AI154" s="2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BK154" s="2"/>
    </row>
    <row r="155" spans="2:63" ht="24" x14ac:dyDescent="0.2">
      <c r="B155" s="35" t="s">
        <v>4050</v>
      </c>
      <c r="C155" s="34" t="s">
        <v>4051</v>
      </c>
      <c r="D155" s="34" t="s">
        <v>1946</v>
      </c>
      <c r="E155" s="34" t="s">
        <v>4052</v>
      </c>
      <c r="F155" s="34">
        <v>83504719</v>
      </c>
      <c r="G155" s="34" t="s">
        <v>4053</v>
      </c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Z155" s="6" t="b">
        <f t="shared" si="7"/>
        <v>0</v>
      </c>
      <c r="AA155" s="2"/>
      <c r="AB155" s="2"/>
      <c r="AC155" s="2"/>
      <c r="AD155" s="2"/>
      <c r="AE155" s="2"/>
      <c r="AF155" s="2"/>
      <c r="AG155" s="2"/>
      <c r="AH155" s="2"/>
      <c r="AI155" s="2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BK155" s="2"/>
    </row>
    <row r="156" spans="2:63" ht="24" x14ac:dyDescent="0.2">
      <c r="B156" s="34" t="s">
        <v>3462</v>
      </c>
      <c r="C156" s="34" t="s">
        <v>3461</v>
      </c>
      <c r="D156" s="34" t="s">
        <v>2665</v>
      </c>
      <c r="E156" s="34" t="s">
        <v>3460</v>
      </c>
      <c r="F156" s="34">
        <v>17680108</v>
      </c>
      <c r="G156" s="34" t="s">
        <v>3459</v>
      </c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6"/>
      <c r="X156" s="6"/>
      <c r="Z156" s="6" t="e">
        <f>+EXACT(#REF!,B157)</f>
        <v>#REF!</v>
      </c>
      <c r="AA156" s="2"/>
      <c r="AB156" s="2"/>
      <c r="AC156" s="2"/>
      <c r="AD156" s="2"/>
      <c r="AE156" s="2"/>
      <c r="AF156" s="2"/>
      <c r="AG156" s="2"/>
      <c r="AH156" s="2"/>
      <c r="AI156" s="2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BK156" s="2"/>
    </row>
    <row r="157" spans="2:63" ht="24" x14ac:dyDescent="0.2">
      <c r="B157" s="39" t="s">
        <v>2237</v>
      </c>
      <c r="C157" s="38" t="s">
        <v>2238</v>
      </c>
      <c r="D157" s="38" t="s">
        <v>2239</v>
      </c>
      <c r="E157" s="38" t="s">
        <v>2240</v>
      </c>
      <c r="F157" s="39" t="s">
        <v>2278</v>
      </c>
      <c r="G157" s="38" t="s">
        <v>2241</v>
      </c>
      <c r="H157" s="8"/>
      <c r="I157" s="15">
        <v>40148</v>
      </c>
      <c r="J157" s="8" t="s">
        <v>0</v>
      </c>
      <c r="K157" s="8" t="s">
        <v>0</v>
      </c>
      <c r="L157" s="8" t="s">
        <v>204</v>
      </c>
      <c r="M157" s="8" t="s">
        <v>204</v>
      </c>
      <c r="N157" s="8" t="s">
        <v>0</v>
      </c>
      <c r="O157" s="8">
        <v>2008</v>
      </c>
      <c r="P157" s="8" t="s">
        <v>0</v>
      </c>
      <c r="Q157" s="8" t="s">
        <v>0</v>
      </c>
      <c r="R157" s="8" t="s">
        <v>0</v>
      </c>
      <c r="S157" s="8" t="s">
        <v>0</v>
      </c>
      <c r="T157" s="8" t="s">
        <v>0</v>
      </c>
      <c r="U157" s="8" t="s">
        <v>28</v>
      </c>
      <c r="V157" s="8"/>
      <c r="W157" s="6"/>
      <c r="X157" s="6"/>
      <c r="Y157" s="6">
        <v>116</v>
      </c>
      <c r="Z157" s="6" t="b">
        <f t="shared" ref="Z157:Z166" si="8">+EXACT(B157,B158)</f>
        <v>0</v>
      </c>
      <c r="AA157" s="2"/>
      <c r="AB157" s="2"/>
      <c r="AC157" s="2"/>
      <c r="AD157" s="2"/>
      <c r="AE157" s="2"/>
      <c r="AF157" s="2"/>
      <c r="AG157" s="2"/>
      <c r="AH157" s="2"/>
      <c r="AI157" s="2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BK157" s="2"/>
    </row>
    <row r="158" spans="2:63" ht="24" x14ac:dyDescent="0.2">
      <c r="B158" s="34" t="s">
        <v>875</v>
      </c>
      <c r="C158" s="34" t="s">
        <v>876</v>
      </c>
      <c r="D158" s="34" t="s">
        <v>165</v>
      </c>
      <c r="E158" s="34" t="s">
        <v>877</v>
      </c>
      <c r="F158" s="34" t="s">
        <v>878</v>
      </c>
      <c r="G158" s="34" t="s">
        <v>879</v>
      </c>
      <c r="H158" s="8"/>
      <c r="I158" s="15">
        <v>39783</v>
      </c>
      <c r="J158" s="8" t="s">
        <v>0</v>
      </c>
      <c r="K158" s="8" t="s">
        <v>0</v>
      </c>
      <c r="L158" s="8" t="s">
        <v>0</v>
      </c>
      <c r="M158" s="8" t="s">
        <v>0</v>
      </c>
      <c r="N158" s="8" t="s">
        <v>0</v>
      </c>
      <c r="O158" s="8">
        <v>2008</v>
      </c>
      <c r="P158" s="8" t="s">
        <v>0</v>
      </c>
      <c r="Q158" s="8" t="s">
        <v>0</v>
      </c>
      <c r="R158" s="8" t="s">
        <v>0</v>
      </c>
      <c r="S158" s="8" t="s">
        <v>0</v>
      </c>
      <c r="T158" s="8" t="s">
        <v>0</v>
      </c>
      <c r="U158" s="8" t="s">
        <v>28</v>
      </c>
      <c r="V158" s="8"/>
      <c r="W158" s="6"/>
      <c r="X158" s="6"/>
      <c r="Y158" s="6">
        <v>117</v>
      </c>
      <c r="Z158" s="6" t="b">
        <f t="shared" si="8"/>
        <v>0</v>
      </c>
      <c r="AA158" s="2"/>
      <c r="AB158" s="2"/>
      <c r="AC158" s="2"/>
      <c r="AD158" s="2"/>
      <c r="AE158" s="2"/>
      <c r="AF158" s="2"/>
      <c r="AG158" s="2"/>
      <c r="AH158" s="2"/>
      <c r="AI158" s="2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BK158" s="2"/>
    </row>
    <row r="159" spans="2:63" ht="24" x14ac:dyDescent="0.2">
      <c r="B159" s="34" t="s">
        <v>2972</v>
      </c>
      <c r="C159" s="34" t="s">
        <v>988</v>
      </c>
      <c r="D159" s="34" t="s">
        <v>989</v>
      </c>
      <c r="E159" s="34" t="s">
        <v>990</v>
      </c>
      <c r="F159" s="34" t="s">
        <v>991</v>
      </c>
      <c r="G159" s="34" t="s">
        <v>992</v>
      </c>
      <c r="H159" s="8"/>
      <c r="I159" s="15">
        <v>39783</v>
      </c>
      <c r="J159" s="8" t="s">
        <v>0</v>
      </c>
      <c r="K159" s="8" t="s">
        <v>0</v>
      </c>
      <c r="L159" s="8" t="s">
        <v>0</v>
      </c>
      <c r="M159" s="8" t="s">
        <v>0</v>
      </c>
      <c r="N159" s="8" t="s">
        <v>0</v>
      </c>
      <c r="O159" s="8">
        <v>2008</v>
      </c>
      <c r="P159" s="8" t="s">
        <v>0</v>
      </c>
      <c r="Q159" s="8" t="s">
        <v>0</v>
      </c>
      <c r="R159" s="8" t="s">
        <v>0</v>
      </c>
      <c r="S159" s="8" t="s">
        <v>0</v>
      </c>
      <c r="T159" s="8" t="s">
        <v>0</v>
      </c>
      <c r="U159" s="8" t="s">
        <v>28</v>
      </c>
      <c r="V159" s="8"/>
      <c r="W159" s="6"/>
      <c r="X159" s="6"/>
      <c r="Y159" s="6">
        <v>118</v>
      </c>
      <c r="Z159" s="6" t="b">
        <f t="shared" si="8"/>
        <v>0</v>
      </c>
      <c r="AA159" s="2"/>
      <c r="AB159" s="2"/>
      <c r="AC159" s="2"/>
      <c r="AD159" s="2"/>
      <c r="AE159" s="2"/>
      <c r="AF159" s="2"/>
      <c r="AG159" s="2"/>
      <c r="AH159" s="2"/>
      <c r="AI159" s="2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BK159" s="2"/>
    </row>
    <row r="160" spans="2:63" ht="24" x14ac:dyDescent="0.2">
      <c r="B160" s="34" t="s">
        <v>2973</v>
      </c>
      <c r="C160" s="34" t="s">
        <v>1082</v>
      </c>
      <c r="D160" s="34" t="s">
        <v>1083</v>
      </c>
      <c r="E160" s="34" t="s">
        <v>1084</v>
      </c>
      <c r="F160" s="34" t="s">
        <v>1085</v>
      </c>
      <c r="G160" s="34" t="s">
        <v>1086</v>
      </c>
      <c r="H160" s="8"/>
      <c r="I160" s="15">
        <v>39783</v>
      </c>
      <c r="J160" s="8" t="s">
        <v>0</v>
      </c>
      <c r="K160" s="8" t="s">
        <v>0</v>
      </c>
      <c r="L160" s="8" t="s">
        <v>204</v>
      </c>
      <c r="M160" s="8" t="s">
        <v>204</v>
      </c>
      <c r="N160" s="8" t="s">
        <v>0</v>
      </c>
      <c r="O160" s="8">
        <v>2008</v>
      </c>
      <c r="P160" s="8" t="s">
        <v>0</v>
      </c>
      <c r="Q160" s="8" t="s">
        <v>0</v>
      </c>
      <c r="R160" s="8" t="s">
        <v>0</v>
      </c>
      <c r="S160" s="8" t="s">
        <v>0</v>
      </c>
      <c r="T160" s="8" t="s">
        <v>0</v>
      </c>
      <c r="U160" s="8" t="s">
        <v>28</v>
      </c>
      <c r="V160" s="8"/>
      <c r="W160" s="6"/>
      <c r="X160" s="6"/>
      <c r="Y160" s="6">
        <v>119</v>
      </c>
      <c r="Z160" s="6" t="b">
        <f t="shared" si="8"/>
        <v>0</v>
      </c>
      <c r="AA160" s="2"/>
      <c r="AB160" s="2"/>
      <c r="AC160" s="2"/>
      <c r="AD160" s="2"/>
      <c r="AE160" s="2"/>
      <c r="AF160" s="2"/>
      <c r="AG160" s="2"/>
      <c r="AH160" s="2"/>
      <c r="AI160" s="2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BK160" s="2"/>
    </row>
    <row r="161" spans="2:63" ht="24" x14ac:dyDescent="0.2">
      <c r="B161" s="34" t="s">
        <v>426</v>
      </c>
      <c r="C161" s="34" t="s">
        <v>427</v>
      </c>
      <c r="D161" s="34" t="s">
        <v>428</v>
      </c>
      <c r="E161" s="34" t="s">
        <v>429</v>
      </c>
      <c r="F161" s="34" t="s">
        <v>430</v>
      </c>
      <c r="G161" s="34" t="s">
        <v>431</v>
      </c>
      <c r="H161" s="8"/>
      <c r="I161" s="15">
        <v>39783</v>
      </c>
      <c r="J161" s="8" t="s">
        <v>0</v>
      </c>
      <c r="K161" s="8" t="s">
        <v>0</v>
      </c>
      <c r="L161" s="8" t="s">
        <v>0</v>
      </c>
      <c r="M161" s="8" t="s">
        <v>0</v>
      </c>
      <c r="N161" s="8" t="s">
        <v>0</v>
      </c>
      <c r="O161" s="8">
        <v>2008</v>
      </c>
      <c r="P161" s="8" t="s">
        <v>0</v>
      </c>
      <c r="Q161" s="8" t="s">
        <v>0</v>
      </c>
      <c r="R161" s="8" t="s">
        <v>0</v>
      </c>
      <c r="S161" s="8" t="s">
        <v>0</v>
      </c>
      <c r="T161" s="8" t="s">
        <v>0</v>
      </c>
      <c r="U161" s="8" t="s">
        <v>28</v>
      </c>
      <c r="V161" s="8"/>
      <c r="W161" s="6"/>
      <c r="X161" s="6"/>
      <c r="Y161" s="6">
        <v>120</v>
      </c>
      <c r="Z161" s="6" t="b">
        <f t="shared" si="8"/>
        <v>0</v>
      </c>
      <c r="AA161" s="2"/>
      <c r="AB161" s="2"/>
      <c r="AC161" s="2"/>
      <c r="AD161" s="2"/>
      <c r="AE161" s="2"/>
      <c r="AF161" s="2"/>
      <c r="AG161" s="2"/>
      <c r="AH161" s="2"/>
      <c r="AI161" s="2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BK161" s="2"/>
    </row>
    <row r="162" spans="2:63" ht="36" x14ac:dyDescent="0.2">
      <c r="B162" s="34" t="s">
        <v>1915</v>
      </c>
      <c r="C162" s="38" t="s">
        <v>1916</v>
      </c>
      <c r="D162" s="38" t="s">
        <v>1917</v>
      </c>
      <c r="E162" s="38" t="s">
        <v>1918</v>
      </c>
      <c r="F162" s="34" t="s">
        <v>552</v>
      </c>
      <c r="G162" s="34" t="s">
        <v>1919</v>
      </c>
      <c r="H162" s="8"/>
      <c r="I162" s="15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6"/>
      <c r="X162" s="6"/>
      <c r="Y162" s="6">
        <v>121</v>
      </c>
      <c r="Z162" s="6" t="b">
        <f t="shared" si="8"/>
        <v>0</v>
      </c>
      <c r="AA162" s="2"/>
      <c r="AB162" s="2"/>
      <c r="AC162" s="2"/>
      <c r="AD162" s="2"/>
      <c r="AE162" s="2"/>
      <c r="AF162" s="2"/>
      <c r="AG162" s="2"/>
      <c r="AH162" s="2"/>
      <c r="AI162" s="2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BK162" s="2"/>
    </row>
    <row r="163" spans="2:63" ht="36" x14ac:dyDescent="0.2">
      <c r="B163" s="34" t="s">
        <v>1319</v>
      </c>
      <c r="C163" s="34" t="s">
        <v>1320</v>
      </c>
      <c r="D163" s="34" t="s">
        <v>1321</v>
      </c>
      <c r="E163" s="34" t="s">
        <v>1322</v>
      </c>
      <c r="F163" s="34" t="s">
        <v>1323</v>
      </c>
      <c r="G163" s="34" t="s">
        <v>1341</v>
      </c>
      <c r="H163" s="8"/>
      <c r="I163" s="15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6"/>
      <c r="X163" s="6"/>
      <c r="Y163" s="6">
        <v>122</v>
      </c>
      <c r="Z163" s="6" t="b">
        <f t="shared" si="8"/>
        <v>0</v>
      </c>
      <c r="AA163" s="2"/>
      <c r="AB163" s="2"/>
      <c r="AC163" s="2"/>
      <c r="AD163" s="2"/>
      <c r="AE163" s="2"/>
      <c r="AF163" s="2"/>
      <c r="AG163" s="2"/>
      <c r="AH163" s="2"/>
      <c r="AI163" s="2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BK163" s="2"/>
    </row>
    <row r="164" spans="2:63" ht="24" x14ac:dyDescent="0.2">
      <c r="B164" s="34" t="s">
        <v>529</v>
      </c>
      <c r="C164" s="34" t="s">
        <v>530</v>
      </c>
      <c r="D164" s="34" t="s">
        <v>531</v>
      </c>
      <c r="E164" s="34" t="s">
        <v>532</v>
      </c>
      <c r="F164" s="34" t="s">
        <v>533</v>
      </c>
      <c r="G164" s="34" t="s">
        <v>1759</v>
      </c>
      <c r="H164" s="8"/>
      <c r="I164" s="15">
        <v>39783</v>
      </c>
      <c r="J164" s="8" t="s">
        <v>0</v>
      </c>
      <c r="K164" s="8" t="s">
        <v>0</v>
      </c>
      <c r="L164" s="8" t="s">
        <v>204</v>
      </c>
      <c r="M164" s="8" t="s">
        <v>204</v>
      </c>
      <c r="N164" s="8" t="s">
        <v>0</v>
      </c>
      <c r="O164" s="8" t="s">
        <v>567</v>
      </c>
      <c r="P164" s="8" t="s">
        <v>0</v>
      </c>
      <c r="Q164" s="8" t="s">
        <v>0</v>
      </c>
      <c r="R164" s="8" t="s">
        <v>0</v>
      </c>
      <c r="S164" s="8" t="s">
        <v>0</v>
      </c>
      <c r="T164" s="8" t="s">
        <v>0</v>
      </c>
      <c r="U164" s="8" t="s">
        <v>568</v>
      </c>
      <c r="V164" s="8"/>
      <c r="W164" s="6"/>
      <c r="X164" s="6"/>
      <c r="Y164" s="6">
        <v>123</v>
      </c>
      <c r="Z164" s="6" t="b">
        <f t="shared" si="8"/>
        <v>0</v>
      </c>
      <c r="AA164" s="2"/>
      <c r="AB164" s="2"/>
      <c r="AC164" s="2"/>
      <c r="AD164" s="2"/>
      <c r="AE164" s="2"/>
      <c r="AF164" s="2"/>
      <c r="AG164" s="2"/>
      <c r="AH164" s="2"/>
      <c r="AI164" s="2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BK164" s="2"/>
    </row>
    <row r="165" spans="2:63" ht="24" x14ac:dyDescent="0.2">
      <c r="B165" s="34" t="s">
        <v>692</v>
      </c>
      <c r="C165" s="34" t="s">
        <v>691</v>
      </c>
      <c r="D165" s="34" t="s">
        <v>352</v>
      </c>
      <c r="E165" s="34" t="s">
        <v>693</v>
      </c>
      <c r="F165" s="34" t="s">
        <v>694</v>
      </c>
      <c r="G165" s="34" t="s">
        <v>695</v>
      </c>
      <c r="H165" s="8"/>
      <c r="I165" s="15">
        <v>39783</v>
      </c>
      <c r="J165" s="8" t="s">
        <v>0</v>
      </c>
      <c r="K165" s="8" t="s">
        <v>0</v>
      </c>
      <c r="L165" s="8" t="s">
        <v>204</v>
      </c>
      <c r="M165" s="8" t="s">
        <v>204</v>
      </c>
      <c r="N165" s="8" t="s">
        <v>0</v>
      </c>
      <c r="O165" s="8">
        <v>2008</v>
      </c>
      <c r="P165" s="8" t="s">
        <v>0</v>
      </c>
      <c r="Q165" s="8" t="s">
        <v>0</v>
      </c>
      <c r="R165" s="8" t="s">
        <v>0</v>
      </c>
      <c r="S165" s="8" t="s">
        <v>0</v>
      </c>
      <c r="T165" s="8" t="s">
        <v>0</v>
      </c>
      <c r="U165" s="8" t="s">
        <v>28</v>
      </c>
      <c r="V165" s="8"/>
      <c r="W165" s="6"/>
      <c r="X165" s="6"/>
      <c r="Y165" s="6">
        <v>124</v>
      </c>
      <c r="Z165" s="6" t="b">
        <f t="shared" si="8"/>
        <v>0</v>
      </c>
      <c r="AA165" s="2"/>
      <c r="AB165" s="2"/>
      <c r="AC165" s="2"/>
      <c r="AD165" s="2"/>
      <c r="AE165" s="2"/>
      <c r="AF165" s="2"/>
      <c r="AG165" s="2"/>
      <c r="AH165" s="2"/>
      <c r="AI165" s="2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BK165" s="2"/>
    </row>
    <row r="166" spans="2:63" ht="84" x14ac:dyDescent="0.2">
      <c r="B166" s="36" t="s">
        <v>2810</v>
      </c>
      <c r="C166" s="36" t="s">
        <v>2811</v>
      </c>
      <c r="D166" s="36" t="s">
        <v>2812</v>
      </c>
      <c r="E166" s="36" t="s">
        <v>2813</v>
      </c>
      <c r="F166" s="36" t="s">
        <v>2814</v>
      </c>
      <c r="G166" s="36" t="s">
        <v>2815</v>
      </c>
      <c r="H166" s="8"/>
      <c r="I166" s="8" t="s">
        <v>579</v>
      </c>
      <c r="J166" s="8" t="s">
        <v>0</v>
      </c>
      <c r="K166" s="8" t="s">
        <v>0</v>
      </c>
      <c r="L166" s="8" t="s">
        <v>0</v>
      </c>
      <c r="M166" s="8" t="s">
        <v>0</v>
      </c>
      <c r="N166" s="8" t="s">
        <v>0</v>
      </c>
      <c r="O166" s="8" t="s">
        <v>0</v>
      </c>
      <c r="P166" s="8" t="s">
        <v>0</v>
      </c>
      <c r="Q166" s="8" t="s">
        <v>0</v>
      </c>
      <c r="R166" s="8" t="s">
        <v>0</v>
      </c>
      <c r="S166" s="8" t="s">
        <v>0</v>
      </c>
      <c r="T166" s="8" t="s">
        <v>0</v>
      </c>
      <c r="U166" s="8" t="s">
        <v>28</v>
      </c>
      <c r="V166" s="8"/>
      <c r="W166" s="6"/>
      <c r="X166" s="6"/>
      <c r="Y166" s="6">
        <v>125</v>
      </c>
      <c r="Z166" s="6" t="b">
        <f t="shared" si="8"/>
        <v>0</v>
      </c>
      <c r="AA166" s="2"/>
      <c r="AB166" s="2"/>
      <c r="AC166" s="2"/>
      <c r="AD166" s="2"/>
      <c r="AE166" s="2"/>
      <c r="AF166" s="2"/>
      <c r="AG166" s="2"/>
      <c r="AH166" s="2"/>
      <c r="AI166" s="2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BK166" s="2"/>
    </row>
    <row r="167" spans="2:63" ht="36" x14ac:dyDescent="0.2">
      <c r="B167" s="34" t="s">
        <v>3446</v>
      </c>
      <c r="C167" s="34" t="s">
        <v>3447</v>
      </c>
      <c r="D167" s="34" t="s">
        <v>3448</v>
      </c>
      <c r="E167" s="34" t="s">
        <v>3449</v>
      </c>
      <c r="F167" s="34">
        <v>83732000</v>
      </c>
      <c r="G167" s="34" t="s">
        <v>3450</v>
      </c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Z167" s="6" t="b">
        <f>+EXACT(B167,B276)</f>
        <v>0</v>
      </c>
      <c r="AA167" s="2"/>
      <c r="AB167" s="2"/>
      <c r="AC167" s="2"/>
      <c r="AD167" s="2"/>
      <c r="AE167" s="2"/>
      <c r="AF167" s="2"/>
      <c r="AG167" s="2"/>
      <c r="AH167" s="2"/>
      <c r="AI167" s="2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BK167" s="2"/>
    </row>
    <row r="168" spans="2:63" ht="36" x14ac:dyDescent="0.2">
      <c r="B168" s="34" t="s">
        <v>2974</v>
      </c>
      <c r="C168" s="34" t="s">
        <v>1381</v>
      </c>
      <c r="D168" s="34" t="s">
        <v>1382</v>
      </c>
      <c r="E168" s="34" t="s">
        <v>1383</v>
      </c>
      <c r="F168" s="34" t="s">
        <v>1384</v>
      </c>
      <c r="G168" s="34" t="s">
        <v>1385</v>
      </c>
      <c r="H168" s="8"/>
      <c r="I168" s="15">
        <v>39783</v>
      </c>
      <c r="J168" s="8" t="s">
        <v>0</v>
      </c>
      <c r="K168" s="8" t="s">
        <v>0</v>
      </c>
      <c r="L168" s="8" t="s">
        <v>0</v>
      </c>
      <c r="M168" s="8" t="s">
        <v>0</v>
      </c>
      <c r="N168" s="8" t="s">
        <v>0</v>
      </c>
      <c r="O168" s="8" t="s">
        <v>0</v>
      </c>
      <c r="P168" s="8" t="s">
        <v>0</v>
      </c>
      <c r="Q168" s="8" t="s">
        <v>0</v>
      </c>
      <c r="R168" s="8" t="s">
        <v>0</v>
      </c>
      <c r="S168" s="8" t="s">
        <v>0</v>
      </c>
      <c r="T168" s="8" t="s">
        <v>0</v>
      </c>
      <c r="U168" s="8" t="s">
        <v>28</v>
      </c>
      <c r="V168" s="8"/>
      <c r="W168" s="6"/>
      <c r="X168" s="6"/>
      <c r="Y168" s="6">
        <v>126</v>
      </c>
      <c r="Z168" s="6" t="b">
        <f>+EXACT(B168,B169)</f>
        <v>0</v>
      </c>
      <c r="AA168" s="2"/>
      <c r="AB168" s="2"/>
      <c r="AC168" s="2"/>
      <c r="AD168" s="2"/>
      <c r="AE168" s="2"/>
      <c r="AF168" s="2"/>
      <c r="AG168" s="2"/>
      <c r="AH168" s="2"/>
      <c r="AI168" s="2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BK168" s="2"/>
    </row>
    <row r="169" spans="2:63" ht="36" x14ac:dyDescent="0.2">
      <c r="B169" s="42" t="s">
        <v>2769</v>
      </c>
      <c r="C169" s="42" t="s">
        <v>2770</v>
      </c>
      <c r="D169" s="42" t="s">
        <v>2771</v>
      </c>
      <c r="E169" s="42" t="s">
        <v>2772</v>
      </c>
      <c r="F169" s="38" t="s">
        <v>2773</v>
      </c>
      <c r="G169" s="42" t="s">
        <v>2774</v>
      </c>
      <c r="H169" s="8"/>
      <c r="I169" s="15">
        <v>39783</v>
      </c>
      <c r="J169" s="8" t="s">
        <v>0</v>
      </c>
      <c r="K169" s="8" t="s">
        <v>0</v>
      </c>
      <c r="L169" s="8" t="s">
        <v>0</v>
      </c>
      <c r="M169" s="8" t="s">
        <v>0</v>
      </c>
      <c r="N169" s="8" t="s">
        <v>0</v>
      </c>
      <c r="O169" s="8" t="s">
        <v>0</v>
      </c>
      <c r="P169" s="8" t="s">
        <v>0</v>
      </c>
      <c r="Q169" s="8" t="s">
        <v>0</v>
      </c>
      <c r="R169" s="8" t="s">
        <v>0</v>
      </c>
      <c r="S169" s="8" t="s">
        <v>0</v>
      </c>
      <c r="T169" s="8" t="s">
        <v>0</v>
      </c>
      <c r="U169" s="8" t="s">
        <v>28</v>
      </c>
      <c r="V169" s="8"/>
      <c r="W169" s="6"/>
      <c r="X169" s="6"/>
      <c r="Y169" s="6">
        <v>127</v>
      </c>
      <c r="Z169" s="6" t="b">
        <f>+EXACT(B169,B170)</f>
        <v>0</v>
      </c>
      <c r="AA169" s="2"/>
      <c r="AB169" s="2"/>
      <c r="AC169" s="2"/>
      <c r="AD169" s="2"/>
      <c r="AE169" s="2"/>
      <c r="AF169" s="2"/>
      <c r="AG169" s="2"/>
      <c r="AH169" s="2"/>
      <c r="AI169" s="2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BK169" s="2"/>
    </row>
    <row r="170" spans="2:63" ht="24" x14ac:dyDescent="0.2">
      <c r="B170" s="34" t="s">
        <v>749</v>
      </c>
      <c r="C170" s="34" t="s">
        <v>750</v>
      </c>
      <c r="D170" s="34" t="s">
        <v>751</v>
      </c>
      <c r="E170" s="34" t="s">
        <v>753</v>
      </c>
      <c r="F170" s="34" t="s">
        <v>754</v>
      </c>
      <c r="G170" s="34" t="s">
        <v>752</v>
      </c>
      <c r="H170" s="8"/>
      <c r="I170" s="15">
        <v>39783</v>
      </c>
      <c r="J170" s="8" t="s">
        <v>0</v>
      </c>
      <c r="K170" s="8" t="s">
        <v>0</v>
      </c>
      <c r="L170" s="8" t="s">
        <v>204</v>
      </c>
      <c r="M170" s="8" t="s">
        <v>204</v>
      </c>
      <c r="N170" s="8" t="s">
        <v>0</v>
      </c>
      <c r="O170" s="8">
        <v>2008</v>
      </c>
      <c r="P170" s="8" t="s">
        <v>0</v>
      </c>
      <c r="Q170" s="8" t="s">
        <v>0</v>
      </c>
      <c r="R170" s="8" t="s">
        <v>0</v>
      </c>
      <c r="S170" s="8" t="s">
        <v>0</v>
      </c>
      <c r="T170" s="8" t="s">
        <v>567</v>
      </c>
      <c r="U170" s="8" t="s">
        <v>568</v>
      </c>
      <c r="V170" s="8" t="s">
        <v>595</v>
      </c>
      <c r="W170" s="6"/>
      <c r="X170" s="6"/>
      <c r="Y170" s="6">
        <v>128</v>
      </c>
      <c r="Z170" s="6" t="b">
        <f>+EXACT(B170,B171)</f>
        <v>0</v>
      </c>
      <c r="AA170" s="2"/>
      <c r="AB170" s="2"/>
      <c r="AC170" s="2"/>
      <c r="AD170" s="2"/>
      <c r="AE170" s="2"/>
      <c r="AF170" s="2"/>
      <c r="AG170" s="2"/>
      <c r="AH170" s="2"/>
      <c r="AI170" s="2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BK170" s="2"/>
    </row>
    <row r="171" spans="2:63" ht="36" x14ac:dyDescent="0.2">
      <c r="B171" s="34" t="s">
        <v>2975</v>
      </c>
      <c r="C171" s="34" t="s">
        <v>1857</v>
      </c>
      <c r="D171" s="34" t="s">
        <v>1329</v>
      </c>
      <c r="E171" s="34" t="s">
        <v>1858</v>
      </c>
      <c r="F171" s="34" t="s">
        <v>1859</v>
      </c>
      <c r="G171" s="34" t="s">
        <v>1857</v>
      </c>
      <c r="H171" s="8"/>
      <c r="I171" s="15">
        <v>39783</v>
      </c>
      <c r="J171" s="8" t="s">
        <v>0</v>
      </c>
      <c r="K171" s="8" t="s">
        <v>0</v>
      </c>
      <c r="L171" s="8" t="s">
        <v>0</v>
      </c>
      <c r="M171" s="8" t="s">
        <v>0</v>
      </c>
      <c r="N171" s="8" t="s">
        <v>0</v>
      </c>
      <c r="O171" s="8">
        <v>2008</v>
      </c>
      <c r="P171" s="8" t="s">
        <v>0</v>
      </c>
      <c r="Q171" s="8" t="s">
        <v>0</v>
      </c>
      <c r="R171" s="8" t="s">
        <v>0</v>
      </c>
      <c r="S171" s="8" t="s">
        <v>0</v>
      </c>
      <c r="T171" s="8" t="s">
        <v>0</v>
      </c>
      <c r="U171" s="8" t="s">
        <v>28</v>
      </c>
      <c r="V171" s="8"/>
      <c r="W171" s="6"/>
      <c r="X171" s="6"/>
      <c r="Y171" s="6">
        <v>129</v>
      </c>
      <c r="Z171" s="6" t="b">
        <f>+EXACT(B171,B172)</f>
        <v>0</v>
      </c>
      <c r="AA171" s="2"/>
      <c r="AB171" s="2"/>
      <c r="AC171" s="2"/>
      <c r="AD171" s="2"/>
      <c r="AE171" s="2"/>
      <c r="AF171" s="2"/>
      <c r="AG171" s="2"/>
      <c r="AH171" s="2"/>
      <c r="AI171" s="2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BK171" s="2"/>
    </row>
    <row r="172" spans="2:63" ht="36" x14ac:dyDescent="0.2">
      <c r="B172" s="34" t="s">
        <v>379</v>
      </c>
      <c r="C172" s="34" t="s">
        <v>380</v>
      </c>
      <c r="D172" s="34" t="s">
        <v>381</v>
      </c>
      <c r="E172" s="34" t="s">
        <v>382</v>
      </c>
      <c r="F172" s="34" t="s">
        <v>383</v>
      </c>
      <c r="G172" s="34" t="s">
        <v>384</v>
      </c>
      <c r="H172" s="8"/>
      <c r="I172" s="15">
        <v>39783</v>
      </c>
      <c r="J172" s="8" t="s">
        <v>0</v>
      </c>
      <c r="K172" s="8" t="s">
        <v>0</v>
      </c>
      <c r="L172" s="8" t="s">
        <v>204</v>
      </c>
      <c r="M172" s="8" t="s">
        <v>204</v>
      </c>
      <c r="N172" s="8" t="s">
        <v>0</v>
      </c>
      <c r="O172" s="8">
        <v>2008</v>
      </c>
      <c r="P172" s="8" t="s">
        <v>0</v>
      </c>
      <c r="Q172" s="8" t="s">
        <v>0</v>
      </c>
      <c r="R172" s="8" t="s">
        <v>0</v>
      </c>
      <c r="S172" s="8" t="s">
        <v>0</v>
      </c>
      <c r="T172" s="8" t="s">
        <v>0</v>
      </c>
      <c r="U172" s="8" t="s">
        <v>28</v>
      </c>
      <c r="V172" s="8"/>
      <c r="W172" s="6"/>
      <c r="X172" s="6"/>
      <c r="Y172" s="6">
        <v>130</v>
      </c>
      <c r="Z172" s="6" t="b">
        <f>+EXACT(B172,B173)</f>
        <v>0</v>
      </c>
      <c r="AA172" s="2"/>
      <c r="AB172" s="2"/>
      <c r="AC172" s="2"/>
      <c r="AD172" s="2"/>
      <c r="AE172" s="2"/>
      <c r="AF172" s="2"/>
      <c r="AG172" s="2"/>
      <c r="AH172" s="2"/>
      <c r="AI172" s="2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BK172" s="2"/>
    </row>
    <row r="173" spans="2:63" ht="36" x14ac:dyDescent="0.2">
      <c r="B173" s="35" t="s">
        <v>3982</v>
      </c>
      <c r="C173" s="34" t="s">
        <v>3983</v>
      </c>
      <c r="D173" s="34" t="s">
        <v>3984</v>
      </c>
      <c r="E173" s="34" t="s">
        <v>3985</v>
      </c>
      <c r="F173" s="34">
        <v>83426630</v>
      </c>
      <c r="G173" s="34" t="s">
        <v>3986</v>
      </c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AA173" s="2"/>
      <c r="AB173" s="2"/>
      <c r="AC173" s="2"/>
      <c r="AD173" s="2"/>
      <c r="AE173" s="2"/>
      <c r="AF173" s="2"/>
      <c r="AG173" s="2"/>
      <c r="AH173" s="2"/>
      <c r="AI173" s="2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BK173" s="2"/>
    </row>
    <row r="174" spans="2:63" ht="36" x14ac:dyDescent="0.2">
      <c r="B174" s="34" t="s">
        <v>3594</v>
      </c>
      <c r="C174" s="34" t="s">
        <v>3595</v>
      </c>
      <c r="D174" s="34" t="s">
        <v>3596</v>
      </c>
      <c r="E174" s="34" t="s">
        <v>3597</v>
      </c>
      <c r="F174" s="34">
        <v>13530000</v>
      </c>
      <c r="G174" s="34" t="s">
        <v>3598</v>
      </c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Z174" s="6" t="b">
        <f>+EXACT(B174,B280)</f>
        <v>0</v>
      </c>
      <c r="AA174" s="2"/>
      <c r="AB174" s="2"/>
      <c r="AC174" s="2"/>
      <c r="AD174" s="2"/>
      <c r="AE174" s="2"/>
      <c r="AF174" s="2"/>
      <c r="AG174" s="2"/>
      <c r="AH174" s="2"/>
      <c r="AI174" s="2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BK174" s="2"/>
    </row>
    <row r="175" spans="2:63" ht="24" x14ac:dyDescent="0.2">
      <c r="B175" s="34" t="s">
        <v>1473</v>
      </c>
      <c r="C175" s="34" t="s">
        <v>1474</v>
      </c>
      <c r="D175" s="34" t="s">
        <v>1475</v>
      </c>
      <c r="E175" s="34" t="s">
        <v>1476</v>
      </c>
      <c r="F175" s="34" t="s">
        <v>1477</v>
      </c>
      <c r="G175" s="34" t="s">
        <v>1474</v>
      </c>
      <c r="H175" s="8"/>
      <c r="I175" s="15">
        <v>39783</v>
      </c>
      <c r="J175" s="8" t="s">
        <v>0</v>
      </c>
      <c r="K175" s="8" t="s">
        <v>0</v>
      </c>
      <c r="L175" s="8" t="s">
        <v>0</v>
      </c>
      <c r="M175" s="8" t="s">
        <v>0</v>
      </c>
      <c r="N175" s="8" t="s">
        <v>0</v>
      </c>
      <c r="O175" s="8"/>
      <c r="P175" s="8" t="s">
        <v>0</v>
      </c>
      <c r="Q175" s="8" t="s">
        <v>0</v>
      </c>
      <c r="R175" s="8" t="s">
        <v>0</v>
      </c>
      <c r="S175" s="8" t="s">
        <v>0</v>
      </c>
      <c r="T175" s="8" t="s">
        <v>0</v>
      </c>
      <c r="U175" s="8" t="s">
        <v>28</v>
      </c>
      <c r="V175" s="8"/>
      <c r="W175" s="6"/>
      <c r="X175" s="6"/>
      <c r="Y175" s="6">
        <v>131</v>
      </c>
      <c r="Z175" s="6" t="b">
        <f t="shared" ref="Z175:Z181" si="9">+EXACT(B175,B176)</f>
        <v>0</v>
      </c>
      <c r="AA175" s="2"/>
      <c r="AB175" s="2"/>
      <c r="AC175" s="2"/>
      <c r="AD175" s="2"/>
      <c r="AE175" s="2"/>
      <c r="AF175" s="2"/>
      <c r="AG175" s="2"/>
      <c r="AH175" s="2"/>
      <c r="AI175" s="2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BK175" s="2"/>
    </row>
    <row r="176" spans="2:63" ht="24" x14ac:dyDescent="0.2">
      <c r="B176" s="34" t="s">
        <v>234</v>
      </c>
      <c r="C176" s="34" t="s">
        <v>1841</v>
      </c>
      <c r="D176" s="34" t="s">
        <v>235</v>
      </c>
      <c r="E176" s="34" t="s">
        <v>236</v>
      </c>
      <c r="F176" s="34" t="s">
        <v>237</v>
      </c>
      <c r="G176" s="34" t="s">
        <v>238</v>
      </c>
      <c r="H176" s="8"/>
      <c r="I176" s="8"/>
      <c r="J176" s="8" t="s">
        <v>0</v>
      </c>
      <c r="K176" s="8" t="s">
        <v>0</v>
      </c>
      <c r="L176" s="8" t="s">
        <v>204</v>
      </c>
      <c r="M176" s="8" t="s">
        <v>204</v>
      </c>
      <c r="N176" s="8" t="s">
        <v>0</v>
      </c>
      <c r="O176" s="8">
        <v>2008</v>
      </c>
      <c r="P176" s="8"/>
      <c r="Q176" s="8" t="s">
        <v>0</v>
      </c>
      <c r="R176" s="8" t="s">
        <v>0</v>
      </c>
      <c r="S176" s="8"/>
      <c r="T176" s="8"/>
      <c r="U176" s="8" t="s">
        <v>28</v>
      </c>
      <c r="V176" s="8"/>
      <c r="W176" s="6"/>
      <c r="X176" s="6"/>
      <c r="Y176" s="6">
        <v>132</v>
      </c>
      <c r="Z176" s="6" t="b">
        <f t="shared" si="9"/>
        <v>0</v>
      </c>
      <c r="AA176" s="2"/>
      <c r="AB176" s="2"/>
      <c r="AC176" s="2"/>
      <c r="AD176" s="2"/>
      <c r="AE176" s="2"/>
      <c r="AF176" s="2"/>
      <c r="AG176" s="2"/>
      <c r="AH176" s="2"/>
      <c r="AI176" s="2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BK176" s="2"/>
    </row>
    <row r="177" spans="2:63" ht="36" x14ac:dyDescent="0.2">
      <c r="B177" s="34" t="s">
        <v>3209</v>
      </c>
      <c r="C177" s="34" t="s">
        <v>3210</v>
      </c>
      <c r="D177" s="34" t="s">
        <v>3211</v>
      </c>
      <c r="E177" s="34" t="s">
        <v>3212</v>
      </c>
      <c r="F177" s="34">
        <v>83942032</v>
      </c>
      <c r="G177" s="34" t="s">
        <v>3213</v>
      </c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Z177" s="6" t="b">
        <f t="shared" si="9"/>
        <v>0</v>
      </c>
      <c r="AA177" s="23"/>
      <c r="AB177" s="2"/>
      <c r="AC177" s="2"/>
      <c r="AD177" s="2"/>
      <c r="AE177" s="2"/>
      <c r="AF177" s="2"/>
      <c r="AG177" s="2"/>
      <c r="AH177" s="2"/>
      <c r="AI177" s="2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BK177" s="2"/>
    </row>
    <row r="178" spans="2:63" ht="34.5" customHeight="1" x14ac:dyDescent="0.2">
      <c r="B178" s="42" t="s">
        <v>2109</v>
      </c>
      <c r="C178" s="38" t="s">
        <v>2110</v>
      </c>
      <c r="D178" s="38" t="s">
        <v>2110</v>
      </c>
      <c r="E178" s="38" t="s">
        <v>2111</v>
      </c>
      <c r="F178" s="39" t="s">
        <v>2112</v>
      </c>
      <c r="G178" s="34" t="s">
        <v>2113</v>
      </c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 t="s">
        <v>28</v>
      </c>
      <c r="V178" s="8"/>
      <c r="W178" s="6"/>
      <c r="X178" s="6"/>
      <c r="Y178" s="6">
        <v>133</v>
      </c>
      <c r="Z178" s="6" t="b">
        <f t="shared" si="9"/>
        <v>0</v>
      </c>
      <c r="AA178" s="2"/>
      <c r="AB178" s="2"/>
      <c r="AC178" s="2"/>
      <c r="AD178" s="2"/>
      <c r="AE178" s="2"/>
      <c r="AF178" s="2"/>
      <c r="AG178" s="2"/>
      <c r="AH178" s="2"/>
      <c r="AI178" s="2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BK178" s="2"/>
    </row>
    <row r="179" spans="2:63" ht="36" x14ac:dyDescent="0.2">
      <c r="B179" s="36" t="s">
        <v>2870</v>
      </c>
      <c r="C179" s="36" t="s">
        <v>2871</v>
      </c>
      <c r="D179" s="36" t="s">
        <v>2872</v>
      </c>
      <c r="E179" s="36" t="s">
        <v>2873</v>
      </c>
      <c r="F179" s="36">
        <v>11565400</v>
      </c>
      <c r="G179" s="36" t="s">
        <v>2874</v>
      </c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 t="s">
        <v>623</v>
      </c>
      <c r="V179" s="8"/>
      <c r="W179" s="6"/>
      <c r="X179" s="6"/>
      <c r="Y179" s="6">
        <v>134</v>
      </c>
      <c r="Z179" s="6" t="b">
        <f t="shared" si="9"/>
        <v>0</v>
      </c>
      <c r="AA179" s="2"/>
      <c r="AB179" s="2"/>
      <c r="AC179" s="2"/>
      <c r="AD179" s="2"/>
      <c r="AE179" s="2"/>
      <c r="AF179" s="2"/>
      <c r="AG179" s="2"/>
      <c r="AH179" s="2"/>
      <c r="AI179" s="2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BK179" s="2"/>
    </row>
    <row r="180" spans="2:63" ht="48" x14ac:dyDescent="0.2">
      <c r="B180" s="36" t="s">
        <v>2613</v>
      </c>
      <c r="C180" s="36" t="s">
        <v>2614</v>
      </c>
      <c r="D180" s="36" t="s">
        <v>1951</v>
      </c>
      <c r="E180" s="36" t="s">
        <v>2615</v>
      </c>
      <c r="F180" s="36" t="s">
        <v>2616</v>
      </c>
      <c r="G180" s="36" t="s">
        <v>2617</v>
      </c>
      <c r="H180" s="10">
        <v>40203</v>
      </c>
      <c r="I180" s="9" t="s">
        <v>0</v>
      </c>
      <c r="J180" s="9" t="s">
        <v>0</v>
      </c>
      <c r="K180" s="9" t="s">
        <v>0</v>
      </c>
      <c r="L180" s="9" t="s">
        <v>0</v>
      </c>
      <c r="M180" s="9" t="s">
        <v>0</v>
      </c>
      <c r="N180" s="8">
        <v>2008</v>
      </c>
      <c r="O180" s="9" t="s">
        <v>0</v>
      </c>
      <c r="P180" s="9" t="s">
        <v>0</v>
      </c>
      <c r="Q180" s="9" t="s">
        <v>0</v>
      </c>
      <c r="R180" s="9" t="s">
        <v>0</v>
      </c>
      <c r="S180" s="9" t="s">
        <v>0</v>
      </c>
      <c r="T180" s="9" t="s">
        <v>59</v>
      </c>
      <c r="U180" s="8"/>
      <c r="V180" s="8"/>
      <c r="W180" s="6"/>
      <c r="X180" s="6"/>
      <c r="Y180" s="6">
        <v>135</v>
      </c>
      <c r="Z180" s="6" t="b">
        <f t="shared" si="9"/>
        <v>0</v>
      </c>
      <c r="AA180" s="2"/>
      <c r="AB180" s="2"/>
      <c r="AC180" s="2"/>
      <c r="AD180" s="2"/>
      <c r="AE180" s="2"/>
      <c r="AF180" s="2"/>
      <c r="AG180" s="2"/>
      <c r="AH180" s="2"/>
      <c r="AI180" s="2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BK180" s="2"/>
    </row>
    <row r="181" spans="2:63" ht="36" x14ac:dyDescent="0.2">
      <c r="B181" s="34" t="s">
        <v>651</v>
      </c>
      <c r="C181" s="34" t="s">
        <v>652</v>
      </c>
      <c r="D181" s="34" t="s">
        <v>653</v>
      </c>
      <c r="E181" s="34" t="s">
        <v>654</v>
      </c>
      <c r="F181" s="34" t="s">
        <v>655</v>
      </c>
      <c r="G181" s="34" t="s">
        <v>656</v>
      </c>
      <c r="H181" s="10">
        <v>40206</v>
      </c>
      <c r="I181" s="9" t="s">
        <v>0</v>
      </c>
      <c r="J181" s="9" t="s">
        <v>0</v>
      </c>
      <c r="K181" s="9" t="s">
        <v>0</v>
      </c>
      <c r="L181" s="9" t="s">
        <v>0</v>
      </c>
      <c r="M181" s="9" t="s">
        <v>0</v>
      </c>
      <c r="N181" s="8">
        <v>2008</v>
      </c>
      <c r="O181" s="9" t="s">
        <v>0</v>
      </c>
      <c r="P181" s="9" t="s">
        <v>0</v>
      </c>
      <c r="Q181" s="9" t="s">
        <v>0</v>
      </c>
      <c r="R181" s="9" t="s">
        <v>0</v>
      </c>
      <c r="S181" s="9" t="s">
        <v>0</v>
      </c>
      <c r="T181" s="9" t="s">
        <v>59</v>
      </c>
      <c r="U181" s="8"/>
      <c r="V181" s="8"/>
      <c r="Y181" s="6">
        <v>136</v>
      </c>
      <c r="Z181" s="6" t="b">
        <f t="shared" si="9"/>
        <v>0</v>
      </c>
      <c r="AA181" s="2"/>
      <c r="AB181" s="2"/>
      <c r="AC181" s="2"/>
      <c r="AD181" s="2"/>
      <c r="AE181" s="2"/>
      <c r="AF181" s="2"/>
      <c r="AG181" s="2"/>
      <c r="AH181" s="2"/>
      <c r="AI181" s="2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BK181" s="2"/>
    </row>
    <row r="182" spans="2:63" ht="36" x14ac:dyDescent="0.2">
      <c r="B182" s="34" t="s">
        <v>3154</v>
      </c>
      <c r="C182" s="34" t="s">
        <v>3155</v>
      </c>
      <c r="D182" s="34" t="s">
        <v>3156</v>
      </c>
      <c r="E182" s="34" t="s">
        <v>3157</v>
      </c>
      <c r="F182" s="34">
        <v>80482801</v>
      </c>
      <c r="G182" s="34" t="s">
        <v>3158</v>
      </c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6"/>
      <c r="X182" s="6"/>
      <c r="Z182" s="6" t="b">
        <f>+EXACT(B182,B251)</f>
        <v>0</v>
      </c>
      <c r="AA182" s="2"/>
      <c r="AB182" s="2"/>
      <c r="AC182" s="2"/>
      <c r="AD182" s="2"/>
      <c r="AE182" s="2"/>
      <c r="AF182" s="2"/>
      <c r="AG182" s="2"/>
      <c r="AH182" s="2"/>
      <c r="AI182" s="2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BK182" s="2"/>
    </row>
    <row r="183" spans="2:63" ht="24" x14ac:dyDescent="0.2">
      <c r="B183" s="34" t="s">
        <v>3506</v>
      </c>
      <c r="C183" s="34" t="s">
        <v>3507</v>
      </c>
      <c r="D183" s="34" t="s">
        <v>3463</v>
      </c>
      <c r="E183" s="34" t="s">
        <v>3508</v>
      </c>
      <c r="F183" s="34">
        <v>83866238</v>
      </c>
      <c r="G183" s="34" t="s">
        <v>3464</v>
      </c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Z183" s="6" t="b">
        <f t="shared" ref="Z183:Z189" si="10">+EXACT(B183,B184)</f>
        <v>0</v>
      </c>
      <c r="AA183" s="2"/>
      <c r="AB183" s="2"/>
      <c r="AC183" s="2"/>
      <c r="AD183" s="2"/>
      <c r="AE183" s="2"/>
      <c r="AF183" s="2"/>
      <c r="AG183" s="2"/>
      <c r="AH183" s="2"/>
      <c r="AI183" s="2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BK183" s="2"/>
    </row>
    <row r="184" spans="2:63" ht="48" x14ac:dyDescent="0.2">
      <c r="B184" s="36" t="s">
        <v>2976</v>
      </c>
      <c r="C184" s="38" t="s">
        <v>2355</v>
      </c>
      <c r="D184" s="38" t="s">
        <v>2356</v>
      </c>
      <c r="E184" s="38" t="s">
        <v>2357</v>
      </c>
      <c r="F184" s="34" t="s">
        <v>2358</v>
      </c>
      <c r="G184" s="34" t="s">
        <v>2359</v>
      </c>
      <c r="H184" s="10">
        <v>40206</v>
      </c>
      <c r="I184" s="9" t="s">
        <v>0</v>
      </c>
      <c r="J184" s="9" t="s">
        <v>0</v>
      </c>
      <c r="K184" s="9" t="s">
        <v>0</v>
      </c>
      <c r="L184" s="9" t="s">
        <v>0</v>
      </c>
      <c r="M184" s="9" t="s">
        <v>0</v>
      </c>
      <c r="N184" s="8">
        <v>2008</v>
      </c>
      <c r="O184" s="9" t="s">
        <v>0</v>
      </c>
      <c r="P184" s="9" t="s">
        <v>711</v>
      </c>
      <c r="Q184" s="9" t="s">
        <v>0</v>
      </c>
      <c r="R184" s="9" t="s">
        <v>0</v>
      </c>
      <c r="S184" s="8"/>
      <c r="T184" s="9" t="s">
        <v>59</v>
      </c>
      <c r="U184" s="8"/>
      <c r="V184" s="8"/>
      <c r="Y184" s="6">
        <v>137</v>
      </c>
      <c r="Z184" s="6" t="b">
        <f t="shared" si="10"/>
        <v>0</v>
      </c>
      <c r="AA184" s="2"/>
      <c r="AB184" s="2"/>
      <c r="AC184" s="2"/>
      <c r="AD184" s="2"/>
      <c r="AE184" s="2"/>
      <c r="AF184" s="2"/>
      <c r="AG184" s="2"/>
      <c r="AH184" s="2"/>
      <c r="AI184" s="2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BK184" s="2"/>
    </row>
    <row r="185" spans="2:63" ht="36" x14ac:dyDescent="0.2">
      <c r="B185" s="36" t="s">
        <v>2977</v>
      </c>
      <c r="C185" s="36" t="s">
        <v>2498</v>
      </c>
      <c r="D185" s="36" t="s">
        <v>1946</v>
      </c>
      <c r="E185" s="36" t="s">
        <v>2499</v>
      </c>
      <c r="F185" s="36" t="s">
        <v>2500</v>
      </c>
      <c r="G185" s="36" t="s">
        <v>2501</v>
      </c>
      <c r="H185" s="10">
        <v>40206</v>
      </c>
      <c r="I185" s="9" t="s">
        <v>0</v>
      </c>
      <c r="J185" s="9" t="s">
        <v>0</v>
      </c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Y185" s="6">
        <v>138</v>
      </c>
      <c r="Z185" s="6" t="b">
        <f t="shared" si="10"/>
        <v>0</v>
      </c>
      <c r="AA185" s="2"/>
      <c r="AB185" s="2"/>
      <c r="AC185" s="2"/>
      <c r="AD185" s="2"/>
      <c r="AE185" s="2"/>
      <c r="AF185" s="2"/>
      <c r="AG185" s="2"/>
      <c r="AH185" s="2"/>
      <c r="AI185" s="2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BK185" s="2"/>
    </row>
    <row r="186" spans="2:63" ht="36" x14ac:dyDescent="0.2">
      <c r="B186" s="36" t="s">
        <v>2978</v>
      </c>
      <c r="C186" s="38" t="s">
        <v>2012</v>
      </c>
      <c r="D186" s="38" t="s">
        <v>2013</v>
      </c>
      <c r="E186" s="38" t="s">
        <v>2014</v>
      </c>
      <c r="F186" s="34" t="s">
        <v>2015</v>
      </c>
      <c r="G186" s="34" t="s">
        <v>2016</v>
      </c>
      <c r="H186" s="10">
        <v>40206</v>
      </c>
      <c r="I186" s="9" t="s">
        <v>0</v>
      </c>
      <c r="J186" s="9" t="s">
        <v>0</v>
      </c>
      <c r="K186" s="9" t="s">
        <v>0</v>
      </c>
      <c r="L186" s="9" t="s">
        <v>0</v>
      </c>
      <c r="M186" s="9" t="s">
        <v>0</v>
      </c>
      <c r="N186" s="8">
        <v>2008</v>
      </c>
      <c r="O186" s="9" t="s">
        <v>0</v>
      </c>
      <c r="P186" s="9" t="s">
        <v>0</v>
      </c>
      <c r="Q186" s="9" t="s">
        <v>0</v>
      </c>
      <c r="R186" s="9" t="s">
        <v>0</v>
      </c>
      <c r="S186" s="8"/>
      <c r="T186" s="9" t="s">
        <v>28</v>
      </c>
      <c r="U186" s="8"/>
      <c r="V186" s="8"/>
      <c r="Y186" s="6">
        <v>139</v>
      </c>
      <c r="Z186" s="6" t="b">
        <f t="shared" si="10"/>
        <v>0</v>
      </c>
      <c r="AA186" s="2"/>
      <c r="AB186" s="2"/>
      <c r="AC186" s="2"/>
      <c r="AD186" s="2"/>
      <c r="AE186" s="2"/>
      <c r="AF186" s="2"/>
      <c r="AG186" s="2"/>
      <c r="AH186" s="2"/>
      <c r="AI186" s="2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BK186" s="2"/>
    </row>
    <row r="187" spans="2:63" ht="36" x14ac:dyDescent="0.2">
      <c r="B187" s="36" t="s">
        <v>3072</v>
      </c>
      <c r="C187" s="36" t="s">
        <v>3073</v>
      </c>
      <c r="D187" s="36" t="s">
        <v>3074</v>
      </c>
      <c r="E187" s="36" t="s">
        <v>3075</v>
      </c>
      <c r="F187" s="36">
        <v>81234418</v>
      </c>
      <c r="G187" s="36" t="s">
        <v>3076</v>
      </c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Z187" s="6" t="b">
        <f t="shared" si="10"/>
        <v>0</v>
      </c>
      <c r="AA187" s="2"/>
      <c r="AB187" s="2"/>
      <c r="AC187" s="2"/>
      <c r="AD187" s="2"/>
      <c r="AE187" s="2"/>
      <c r="AF187" s="2"/>
      <c r="AG187" s="2"/>
      <c r="AH187" s="2"/>
      <c r="AI187" s="2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BK187" s="2"/>
    </row>
    <row r="188" spans="2:63" ht="24" x14ac:dyDescent="0.2">
      <c r="B188" s="34" t="s">
        <v>1293</v>
      </c>
      <c r="C188" s="34" t="s">
        <v>1294</v>
      </c>
      <c r="D188" s="34" t="s">
        <v>1295</v>
      </c>
      <c r="E188" s="34" t="s">
        <v>1296</v>
      </c>
      <c r="F188" s="34" t="s">
        <v>1297</v>
      </c>
      <c r="G188" s="34" t="s">
        <v>1298</v>
      </c>
      <c r="H188" s="10">
        <v>40206</v>
      </c>
      <c r="I188" s="9" t="s">
        <v>0</v>
      </c>
      <c r="J188" s="9" t="s">
        <v>0</v>
      </c>
      <c r="K188" s="9" t="s">
        <v>0</v>
      </c>
      <c r="L188" s="9" t="s">
        <v>0</v>
      </c>
      <c r="M188" s="9" t="s">
        <v>0</v>
      </c>
      <c r="N188" s="8">
        <v>2008</v>
      </c>
      <c r="O188" s="9" t="s">
        <v>0</v>
      </c>
      <c r="P188" s="9" t="s">
        <v>21</v>
      </c>
      <c r="Q188" s="9" t="s">
        <v>0</v>
      </c>
      <c r="R188" s="9" t="s">
        <v>0</v>
      </c>
      <c r="S188" s="8"/>
      <c r="T188" s="9" t="s">
        <v>28</v>
      </c>
      <c r="U188" s="8"/>
      <c r="V188" s="8"/>
      <c r="Y188" s="6">
        <v>140</v>
      </c>
      <c r="Z188" s="6" t="b">
        <f t="shared" si="10"/>
        <v>0</v>
      </c>
      <c r="AA188" s="2"/>
      <c r="AB188" s="2"/>
      <c r="AC188" s="2"/>
      <c r="AD188" s="2"/>
      <c r="AE188" s="2"/>
      <c r="AF188" s="2"/>
      <c r="AG188" s="2"/>
      <c r="AH188" s="2"/>
      <c r="AI188" s="2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BK188" s="2"/>
    </row>
    <row r="189" spans="2:63" ht="24" x14ac:dyDescent="0.2">
      <c r="B189" s="34" t="s">
        <v>1693</v>
      </c>
      <c r="C189" s="34" t="s">
        <v>1688</v>
      </c>
      <c r="D189" s="34" t="s">
        <v>1691</v>
      </c>
      <c r="E189" s="34" t="s">
        <v>1689</v>
      </c>
      <c r="F189" s="34" t="s">
        <v>1692</v>
      </c>
      <c r="G189" s="34" t="s">
        <v>1690</v>
      </c>
      <c r="H189" s="10">
        <v>40206</v>
      </c>
      <c r="I189" s="9" t="s">
        <v>0</v>
      </c>
      <c r="J189" s="9" t="s">
        <v>0</v>
      </c>
      <c r="K189" s="9" t="s">
        <v>0</v>
      </c>
      <c r="L189" s="9" t="s">
        <v>0</v>
      </c>
      <c r="M189" s="9" t="s">
        <v>0</v>
      </c>
      <c r="N189" s="8">
        <v>2008</v>
      </c>
      <c r="O189" s="9" t="s">
        <v>0</v>
      </c>
      <c r="P189" s="9" t="s">
        <v>21</v>
      </c>
      <c r="Q189" s="9" t="s">
        <v>0</v>
      </c>
      <c r="R189" s="9" t="s">
        <v>0</v>
      </c>
      <c r="S189" s="8"/>
      <c r="T189" s="9" t="s">
        <v>28</v>
      </c>
      <c r="U189" s="8"/>
      <c r="V189" s="8"/>
      <c r="Y189" s="6">
        <v>141</v>
      </c>
      <c r="Z189" s="6" t="b">
        <f t="shared" si="10"/>
        <v>0</v>
      </c>
      <c r="AA189" s="2"/>
      <c r="AB189" s="2"/>
      <c r="AC189" s="2"/>
      <c r="AD189" s="2"/>
      <c r="AE189" s="2"/>
      <c r="AF189" s="2"/>
      <c r="AG189" s="2"/>
      <c r="AH189" s="2"/>
      <c r="AI189" s="2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BK189" s="2"/>
    </row>
    <row r="190" spans="2:63" ht="36" x14ac:dyDescent="0.2">
      <c r="B190" s="34" t="s">
        <v>3770</v>
      </c>
      <c r="C190" s="34" t="s">
        <v>3771</v>
      </c>
      <c r="D190" s="34" t="s">
        <v>3772</v>
      </c>
      <c r="E190" s="34" t="s">
        <v>3773</v>
      </c>
      <c r="F190" s="34">
        <v>83857887</v>
      </c>
      <c r="G190" s="34" t="s">
        <v>3235</v>
      </c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AA190" s="2"/>
      <c r="AB190" s="2"/>
      <c r="AC190" s="2"/>
      <c r="AD190" s="2"/>
      <c r="AE190" s="2"/>
      <c r="AF190" s="2"/>
      <c r="AG190" s="2"/>
      <c r="AH190" s="2"/>
      <c r="AI190" s="2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BK190" s="2"/>
    </row>
    <row r="191" spans="2:63" ht="48" x14ac:dyDescent="0.2">
      <c r="B191" s="36" t="s">
        <v>2536</v>
      </c>
      <c r="C191" s="36" t="s">
        <v>3769</v>
      </c>
      <c r="D191" s="36" t="s">
        <v>2537</v>
      </c>
      <c r="E191" s="36" t="s">
        <v>2538</v>
      </c>
      <c r="F191" s="36" t="s">
        <v>2539</v>
      </c>
      <c r="G191" s="36" t="s">
        <v>2540</v>
      </c>
      <c r="H191" s="10">
        <v>40207</v>
      </c>
      <c r="I191" s="9" t="s">
        <v>0</v>
      </c>
      <c r="J191" s="9" t="s">
        <v>0</v>
      </c>
      <c r="K191" s="9" t="s">
        <v>20</v>
      </c>
      <c r="L191" s="9" t="s">
        <v>204</v>
      </c>
      <c r="M191" s="9" t="s">
        <v>0</v>
      </c>
      <c r="N191" s="9">
        <v>2008</v>
      </c>
      <c r="O191" s="9" t="s">
        <v>0</v>
      </c>
      <c r="P191" s="9" t="s">
        <v>21</v>
      </c>
      <c r="Q191" s="9" t="s">
        <v>0</v>
      </c>
      <c r="R191" s="9" t="s">
        <v>0</v>
      </c>
      <c r="S191" s="8"/>
      <c r="T191" s="9" t="s">
        <v>28</v>
      </c>
      <c r="U191" s="8"/>
      <c r="V191" s="8"/>
      <c r="Y191" s="6">
        <v>142</v>
      </c>
      <c r="Z191" s="6" t="b">
        <f>+EXACT(B191,B192)</f>
        <v>0</v>
      </c>
      <c r="AA191" s="2"/>
      <c r="AB191" s="2"/>
      <c r="AC191" s="2"/>
      <c r="AD191" s="2"/>
      <c r="AE191" s="2"/>
      <c r="AF191" s="2"/>
      <c r="AG191" s="2"/>
      <c r="AH191" s="2"/>
      <c r="AI191" s="2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BK191" s="2"/>
    </row>
    <row r="192" spans="2:63" ht="36" x14ac:dyDescent="0.2">
      <c r="B192" s="34" t="s">
        <v>3809</v>
      </c>
      <c r="C192" s="34" t="s">
        <v>3810</v>
      </c>
      <c r="D192" s="34" t="s">
        <v>3811</v>
      </c>
      <c r="E192" s="34" t="s">
        <v>3812</v>
      </c>
      <c r="F192" s="34">
        <v>19469657</v>
      </c>
      <c r="G192" s="34" t="s">
        <v>3813</v>
      </c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AA192" s="2"/>
      <c r="AB192" s="2"/>
      <c r="AC192" s="2"/>
      <c r="AD192" s="2"/>
      <c r="AE192" s="2"/>
      <c r="AF192" s="2"/>
      <c r="AG192" s="2"/>
      <c r="AH192" s="2"/>
      <c r="AI192" s="2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BK192" s="2"/>
    </row>
    <row r="193" spans="2:63" ht="24" x14ac:dyDescent="0.2">
      <c r="B193" s="35" t="s">
        <v>1014</v>
      </c>
      <c r="C193" s="34" t="s">
        <v>4058</v>
      </c>
      <c r="D193" s="34" t="s">
        <v>1946</v>
      </c>
      <c r="E193" s="34" t="s">
        <v>4059</v>
      </c>
      <c r="F193" s="34">
        <v>83482615</v>
      </c>
      <c r="G193" s="34" t="s">
        <v>4060</v>
      </c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Z193" s="6" t="e">
        <f>+EXACT(B193,#REF!)</f>
        <v>#REF!</v>
      </c>
      <c r="AA193" s="2"/>
      <c r="AB193" s="2"/>
      <c r="AC193" s="2"/>
      <c r="AD193" s="2"/>
      <c r="AE193" s="2"/>
      <c r="AF193" s="2"/>
      <c r="AG193" s="2"/>
      <c r="AH193" s="2"/>
      <c r="AI193" s="2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BK193" s="2"/>
    </row>
    <row r="194" spans="2:63" ht="36" x14ac:dyDescent="0.2">
      <c r="B194" s="34" t="s">
        <v>3108</v>
      </c>
      <c r="C194" s="34" t="s">
        <v>3109</v>
      </c>
      <c r="D194" s="34" t="s">
        <v>3110</v>
      </c>
      <c r="E194" s="34" t="s">
        <v>3111</v>
      </c>
      <c r="F194" s="34" t="s">
        <v>3112</v>
      </c>
      <c r="G194" s="34" t="s">
        <v>3113</v>
      </c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6"/>
      <c r="X194" s="6"/>
      <c r="Z194" s="6" t="b">
        <f>+EXACT(B194,B260)</f>
        <v>0</v>
      </c>
      <c r="AA194" s="2"/>
      <c r="AB194" s="2"/>
      <c r="AC194" s="2"/>
      <c r="AD194" s="2"/>
      <c r="AE194" s="2"/>
      <c r="AF194" s="2"/>
      <c r="AG194" s="2"/>
      <c r="AH194" s="2"/>
      <c r="AI194" s="2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BK194" s="2"/>
    </row>
    <row r="195" spans="2:63" ht="36" x14ac:dyDescent="0.2">
      <c r="B195" s="34" t="s">
        <v>2979</v>
      </c>
      <c r="C195" s="34" t="s">
        <v>1661</v>
      </c>
      <c r="D195" s="34" t="s">
        <v>1662</v>
      </c>
      <c r="E195" s="34" t="s">
        <v>1663</v>
      </c>
      <c r="F195" s="34" t="s">
        <v>1664</v>
      </c>
      <c r="G195" s="34" t="s">
        <v>1665</v>
      </c>
      <c r="H195" s="10">
        <v>40207</v>
      </c>
      <c r="I195" s="9" t="s">
        <v>0</v>
      </c>
      <c r="J195" s="9" t="s">
        <v>0</v>
      </c>
      <c r="K195" s="9" t="s">
        <v>20</v>
      </c>
      <c r="L195" s="9" t="s">
        <v>204</v>
      </c>
      <c r="M195" s="9" t="s">
        <v>0</v>
      </c>
      <c r="N195" s="9" t="s">
        <v>0</v>
      </c>
      <c r="O195" s="9" t="s">
        <v>0</v>
      </c>
      <c r="P195" s="9" t="s">
        <v>21</v>
      </c>
      <c r="Q195" s="9" t="s">
        <v>0</v>
      </c>
      <c r="R195" s="9" t="s">
        <v>0</v>
      </c>
      <c r="S195" s="8"/>
      <c r="T195" s="8"/>
      <c r="U195" s="8"/>
      <c r="V195" s="8"/>
      <c r="W195" s="6"/>
      <c r="X195" s="6"/>
      <c r="Y195" s="6">
        <v>144</v>
      </c>
      <c r="Z195" s="6" t="b">
        <f>+EXACT(B195,B196)</f>
        <v>0</v>
      </c>
      <c r="AA195" s="2"/>
      <c r="AB195" s="2"/>
      <c r="AC195" s="2"/>
      <c r="AD195" s="2"/>
      <c r="AE195" s="2"/>
      <c r="AF195" s="2"/>
      <c r="AG195" s="2"/>
      <c r="AH195" s="2"/>
      <c r="AI195" s="2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BK195" s="2"/>
    </row>
    <row r="196" spans="2:63" ht="24" x14ac:dyDescent="0.2">
      <c r="B196" s="35" t="s">
        <v>3945</v>
      </c>
      <c r="C196" s="34" t="s">
        <v>3946</v>
      </c>
      <c r="D196" s="34" t="s">
        <v>3947</v>
      </c>
      <c r="E196" s="34" t="s">
        <v>3948</v>
      </c>
      <c r="F196" s="34">
        <v>83569071</v>
      </c>
      <c r="G196" s="34" t="s">
        <v>3949</v>
      </c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AA196" s="2"/>
      <c r="AB196" s="2"/>
      <c r="AC196" s="2"/>
      <c r="AD196" s="2"/>
      <c r="AE196" s="2"/>
      <c r="AF196" s="2"/>
      <c r="AG196" s="2"/>
      <c r="AH196" s="2"/>
      <c r="AI196" s="2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BK196" s="2"/>
    </row>
    <row r="197" spans="2:63" ht="36" x14ac:dyDescent="0.2">
      <c r="B197" s="34" t="s">
        <v>178</v>
      </c>
      <c r="C197" s="34" t="s">
        <v>179</v>
      </c>
      <c r="D197" s="34" t="s">
        <v>180</v>
      </c>
      <c r="E197" s="34" t="s">
        <v>181</v>
      </c>
      <c r="F197" s="34" t="s">
        <v>182</v>
      </c>
      <c r="G197" s="34" t="s">
        <v>183</v>
      </c>
      <c r="H197" s="10">
        <v>40213</v>
      </c>
      <c r="I197" s="9" t="s">
        <v>0</v>
      </c>
      <c r="J197" s="9" t="s">
        <v>0</v>
      </c>
      <c r="K197" s="9" t="s">
        <v>20</v>
      </c>
      <c r="L197" s="9" t="s">
        <v>204</v>
      </c>
      <c r="M197" s="9" t="s">
        <v>0</v>
      </c>
      <c r="N197" s="9" t="s">
        <v>0</v>
      </c>
      <c r="O197" s="9" t="s">
        <v>0</v>
      </c>
      <c r="P197" s="9" t="s">
        <v>21</v>
      </c>
      <c r="Q197" s="9" t="s">
        <v>0</v>
      </c>
      <c r="R197" s="9" t="s">
        <v>0</v>
      </c>
      <c r="S197" s="8"/>
      <c r="T197" s="8"/>
      <c r="U197" s="8"/>
      <c r="V197" s="8"/>
      <c r="Y197" s="6">
        <v>145</v>
      </c>
      <c r="Z197" s="6" t="b">
        <f t="shared" ref="Z197:Z206" si="11">+EXACT(B197,B198)</f>
        <v>0</v>
      </c>
      <c r="AA197" s="2"/>
      <c r="AB197" s="2"/>
      <c r="AC197" s="2"/>
      <c r="AD197" s="2"/>
      <c r="AE197" s="2"/>
      <c r="AF197" s="2"/>
      <c r="AG197" s="2"/>
      <c r="AH197" s="2"/>
      <c r="AI197" s="2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BK197" s="2"/>
    </row>
    <row r="198" spans="2:63" ht="36" x14ac:dyDescent="0.2">
      <c r="B198" s="34" t="s">
        <v>1543</v>
      </c>
      <c r="C198" s="34" t="s">
        <v>1544</v>
      </c>
      <c r="D198" s="34" t="s">
        <v>1545</v>
      </c>
      <c r="E198" s="34" t="s">
        <v>1546</v>
      </c>
      <c r="F198" s="34" t="s">
        <v>1547</v>
      </c>
      <c r="G198" s="34" t="s">
        <v>1548</v>
      </c>
      <c r="H198" s="10">
        <v>40213</v>
      </c>
      <c r="I198" s="9" t="s">
        <v>0</v>
      </c>
      <c r="J198" s="9" t="s">
        <v>0</v>
      </c>
      <c r="K198" s="9" t="s">
        <v>20</v>
      </c>
      <c r="L198" s="9" t="s">
        <v>204</v>
      </c>
      <c r="M198" s="9" t="s">
        <v>0</v>
      </c>
      <c r="N198" s="9" t="s">
        <v>0</v>
      </c>
      <c r="O198" s="9" t="s">
        <v>0</v>
      </c>
      <c r="P198" s="9" t="s">
        <v>21</v>
      </c>
      <c r="Q198" s="9" t="s">
        <v>0</v>
      </c>
      <c r="R198" s="9" t="s">
        <v>0</v>
      </c>
      <c r="S198" s="8"/>
      <c r="T198" s="8"/>
      <c r="U198" s="8"/>
      <c r="V198" s="8"/>
      <c r="Y198" s="6">
        <v>146</v>
      </c>
      <c r="Z198" s="6" t="b">
        <f t="shared" si="11"/>
        <v>0</v>
      </c>
      <c r="AA198" s="2"/>
      <c r="AB198" s="2"/>
      <c r="AC198" s="2"/>
      <c r="AD198" s="2"/>
      <c r="AE198" s="2"/>
      <c r="AF198" s="2"/>
      <c r="AG198" s="2"/>
      <c r="AH198" s="2"/>
      <c r="AI198" s="2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BK198" s="2"/>
    </row>
    <row r="199" spans="2:63" ht="36" x14ac:dyDescent="0.2">
      <c r="B199" s="34" t="s">
        <v>2980</v>
      </c>
      <c r="C199" s="38" t="s">
        <v>1950</v>
      </c>
      <c r="D199" s="38" t="s">
        <v>1951</v>
      </c>
      <c r="E199" s="38" t="s">
        <v>1952</v>
      </c>
      <c r="F199" s="38" t="s">
        <v>1953</v>
      </c>
      <c r="G199" s="34" t="s">
        <v>1955</v>
      </c>
      <c r="H199" s="10">
        <v>40213</v>
      </c>
      <c r="I199" s="9" t="s">
        <v>0</v>
      </c>
      <c r="J199" s="9" t="s">
        <v>0</v>
      </c>
      <c r="K199" s="9" t="s">
        <v>0</v>
      </c>
      <c r="L199" s="9" t="s">
        <v>0</v>
      </c>
      <c r="M199" s="9" t="s">
        <v>0</v>
      </c>
      <c r="N199" s="9" t="s">
        <v>0</v>
      </c>
      <c r="O199" s="9" t="s">
        <v>0</v>
      </c>
      <c r="P199" s="9" t="s">
        <v>21</v>
      </c>
      <c r="Q199" s="9" t="s">
        <v>0</v>
      </c>
      <c r="R199" s="9" t="s">
        <v>0</v>
      </c>
      <c r="S199" s="8"/>
      <c r="T199" s="8"/>
      <c r="U199" s="8"/>
      <c r="V199" s="8"/>
      <c r="Y199" s="6">
        <v>147</v>
      </c>
      <c r="Z199" s="6" t="b">
        <f t="shared" si="11"/>
        <v>0</v>
      </c>
      <c r="AA199" s="2"/>
      <c r="AB199" s="2"/>
      <c r="AC199" s="2"/>
      <c r="AD199" s="2"/>
      <c r="AE199" s="2"/>
      <c r="AF199" s="2"/>
      <c r="AG199" s="2"/>
      <c r="AH199" s="2"/>
      <c r="AI199" s="2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BK199" s="2"/>
    </row>
    <row r="200" spans="2:63" ht="36" x14ac:dyDescent="0.2">
      <c r="B200" s="34" t="s">
        <v>596</v>
      </c>
      <c r="C200" s="34" t="s">
        <v>597</v>
      </c>
      <c r="D200" s="34" t="s">
        <v>598</v>
      </c>
      <c r="E200" s="34" t="s">
        <v>599</v>
      </c>
      <c r="F200" s="34" t="s">
        <v>600</v>
      </c>
      <c r="G200" s="34" t="s">
        <v>1865</v>
      </c>
      <c r="H200" s="10">
        <v>40213</v>
      </c>
      <c r="I200" s="9" t="s">
        <v>0</v>
      </c>
      <c r="J200" s="9" t="s">
        <v>0</v>
      </c>
      <c r="K200" s="9" t="s">
        <v>0</v>
      </c>
      <c r="L200" s="9" t="s">
        <v>0</v>
      </c>
      <c r="M200" s="9" t="s">
        <v>0</v>
      </c>
      <c r="N200" s="9" t="s">
        <v>0</v>
      </c>
      <c r="O200" s="9" t="s">
        <v>0</v>
      </c>
      <c r="P200" s="9" t="s">
        <v>21</v>
      </c>
      <c r="Q200" s="9" t="s">
        <v>0</v>
      </c>
      <c r="R200" s="9" t="s">
        <v>0</v>
      </c>
      <c r="S200" s="8"/>
      <c r="T200" s="8"/>
      <c r="U200" s="8"/>
      <c r="V200" s="8"/>
      <c r="Y200" s="6">
        <v>148</v>
      </c>
      <c r="Z200" s="6" t="b">
        <f t="shared" si="11"/>
        <v>0</v>
      </c>
      <c r="AA200" s="2"/>
      <c r="AB200" s="2"/>
      <c r="AC200" s="2"/>
      <c r="AD200" s="2"/>
      <c r="AE200" s="2"/>
      <c r="AF200" s="2"/>
      <c r="AG200" s="2"/>
      <c r="AH200" s="2"/>
      <c r="AI200" s="2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BK200" s="2"/>
    </row>
    <row r="201" spans="2:63" ht="36" x14ac:dyDescent="0.2">
      <c r="B201" s="36" t="s">
        <v>3082</v>
      </c>
      <c r="C201" s="36" t="s">
        <v>3083</v>
      </c>
      <c r="D201" s="36" t="s">
        <v>3084</v>
      </c>
      <c r="E201" s="36" t="s">
        <v>3085</v>
      </c>
      <c r="F201" s="36">
        <v>80638410</v>
      </c>
      <c r="G201" s="36" t="s">
        <v>3086</v>
      </c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Z201" s="6" t="b">
        <f t="shared" si="11"/>
        <v>0</v>
      </c>
      <c r="AA201" s="2"/>
      <c r="AB201" s="2"/>
      <c r="AC201" s="2"/>
      <c r="AD201" s="2"/>
      <c r="AE201" s="2"/>
      <c r="AF201" s="2"/>
      <c r="AG201" s="2"/>
      <c r="AH201" s="2"/>
      <c r="AI201" s="2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BK201" s="2"/>
    </row>
    <row r="202" spans="2:63" ht="48" x14ac:dyDescent="0.2">
      <c r="B202" s="36" t="s">
        <v>2822</v>
      </c>
      <c r="C202" s="36" t="s">
        <v>2823</v>
      </c>
      <c r="D202" s="36" t="s">
        <v>2824</v>
      </c>
      <c r="E202" s="36" t="s">
        <v>2825</v>
      </c>
      <c r="F202" s="36">
        <v>80484848</v>
      </c>
      <c r="G202" s="36" t="s">
        <v>2826</v>
      </c>
      <c r="H202" s="10">
        <v>40213</v>
      </c>
      <c r="I202" s="9" t="s">
        <v>0</v>
      </c>
      <c r="J202" s="9" t="s">
        <v>0</v>
      </c>
      <c r="K202" s="9" t="s">
        <v>0</v>
      </c>
      <c r="L202" s="9" t="s">
        <v>0</v>
      </c>
      <c r="M202" s="9" t="s">
        <v>0</v>
      </c>
      <c r="N202" s="9" t="s">
        <v>0</v>
      </c>
      <c r="O202" s="9" t="s">
        <v>0</v>
      </c>
      <c r="P202" s="9" t="s">
        <v>21</v>
      </c>
      <c r="Q202" s="9" t="s">
        <v>0</v>
      </c>
      <c r="R202" s="9" t="s">
        <v>0</v>
      </c>
      <c r="S202" s="8"/>
      <c r="T202" s="8"/>
      <c r="U202" s="8"/>
      <c r="V202" s="8"/>
      <c r="Y202" s="6">
        <v>149</v>
      </c>
      <c r="Z202" s="6" t="b">
        <f t="shared" si="11"/>
        <v>0</v>
      </c>
      <c r="AA202" s="2"/>
      <c r="AB202" s="2"/>
      <c r="AC202" s="2"/>
      <c r="AD202" s="2"/>
      <c r="AE202" s="2"/>
      <c r="AF202" s="2"/>
      <c r="AG202" s="2"/>
      <c r="AH202" s="2"/>
      <c r="AI202" s="2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BK202" s="2"/>
    </row>
    <row r="203" spans="2:63" ht="24" x14ac:dyDescent="0.2">
      <c r="B203" s="34" t="s">
        <v>603</v>
      </c>
      <c r="C203" s="34" t="s">
        <v>604</v>
      </c>
      <c r="D203" s="34" t="s">
        <v>605</v>
      </c>
      <c r="E203" s="34" t="s">
        <v>606</v>
      </c>
      <c r="F203" s="34" t="s">
        <v>607</v>
      </c>
      <c r="G203" s="34" t="s">
        <v>1764</v>
      </c>
      <c r="H203" s="10">
        <v>40213</v>
      </c>
      <c r="I203" s="9" t="s">
        <v>0</v>
      </c>
      <c r="J203" s="9" t="s">
        <v>0</v>
      </c>
      <c r="K203" s="9" t="s">
        <v>0</v>
      </c>
      <c r="L203" s="9" t="s">
        <v>0</v>
      </c>
      <c r="M203" s="9" t="s">
        <v>0</v>
      </c>
      <c r="N203" s="9" t="s">
        <v>0</v>
      </c>
      <c r="O203" s="9" t="s">
        <v>0</v>
      </c>
      <c r="P203" s="9" t="s">
        <v>21</v>
      </c>
      <c r="Q203" s="9" t="s">
        <v>0</v>
      </c>
      <c r="R203" s="9" t="s">
        <v>0</v>
      </c>
      <c r="S203" s="9"/>
      <c r="T203" s="8"/>
      <c r="U203" s="8"/>
      <c r="V203" s="8"/>
      <c r="W203" s="6"/>
      <c r="X203" s="6"/>
      <c r="Y203" s="6">
        <v>150</v>
      </c>
      <c r="Z203" s="6" t="b">
        <f t="shared" si="11"/>
        <v>0</v>
      </c>
      <c r="AA203" s="2"/>
      <c r="AB203" s="2"/>
      <c r="AC203" s="2"/>
      <c r="AD203" s="2"/>
      <c r="AE203" s="2"/>
      <c r="AF203" s="2"/>
      <c r="AG203" s="2"/>
      <c r="AH203" s="2"/>
      <c r="AI203" s="2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BK203" s="2"/>
    </row>
    <row r="204" spans="2:63" ht="36" x14ac:dyDescent="0.2">
      <c r="B204" s="34" t="s">
        <v>1894</v>
      </c>
      <c r="C204" s="42" t="s">
        <v>1890</v>
      </c>
      <c r="D204" s="35" t="s">
        <v>1891</v>
      </c>
      <c r="E204" s="34" t="s">
        <v>1895</v>
      </c>
      <c r="F204" s="34" t="s">
        <v>1896</v>
      </c>
      <c r="G204" s="34" t="s">
        <v>1897</v>
      </c>
      <c r="H204" s="10">
        <v>40213</v>
      </c>
      <c r="I204" s="9" t="s">
        <v>0</v>
      </c>
      <c r="J204" s="9" t="s">
        <v>0</v>
      </c>
      <c r="K204" s="9" t="s">
        <v>20</v>
      </c>
      <c r="L204" s="9" t="s">
        <v>204</v>
      </c>
      <c r="M204" s="9" t="s">
        <v>0</v>
      </c>
      <c r="N204" s="9" t="s">
        <v>0</v>
      </c>
      <c r="O204" s="9" t="s">
        <v>0</v>
      </c>
      <c r="P204" s="9" t="s">
        <v>21</v>
      </c>
      <c r="Q204" s="9" t="s">
        <v>0</v>
      </c>
      <c r="R204" s="9" t="s">
        <v>0</v>
      </c>
      <c r="S204" s="8"/>
      <c r="T204" s="8"/>
      <c r="U204" s="8"/>
      <c r="V204" s="8"/>
      <c r="Y204" s="6">
        <v>151</v>
      </c>
      <c r="Z204" s="6" t="b">
        <f t="shared" si="11"/>
        <v>0</v>
      </c>
      <c r="AA204" s="2"/>
      <c r="AB204" s="2"/>
      <c r="AC204" s="2"/>
      <c r="AD204" s="2"/>
      <c r="AE204" s="2"/>
      <c r="AF204" s="2"/>
      <c r="AG204" s="2"/>
      <c r="AH204" s="2"/>
      <c r="AI204" s="2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BK204" s="2"/>
    </row>
    <row r="205" spans="2:63" ht="36" x14ac:dyDescent="0.2">
      <c r="B205" s="36" t="s">
        <v>2655</v>
      </c>
      <c r="C205" s="36" t="s">
        <v>2656</v>
      </c>
      <c r="D205" s="36" t="s">
        <v>2657</v>
      </c>
      <c r="E205" s="36" t="s">
        <v>2658</v>
      </c>
      <c r="F205" s="36">
        <v>81233461</v>
      </c>
      <c r="G205" s="36"/>
      <c r="H205" s="10">
        <v>40214</v>
      </c>
      <c r="I205" s="9" t="s">
        <v>0</v>
      </c>
      <c r="J205" s="9" t="s">
        <v>0</v>
      </c>
      <c r="K205" s="9" t="s">
        <v>20</v>
      </c>
      <c r="L205" s="9" t="s">
        <v>204</v>
      </c>
      <c r="M205" s="9" t="s">
        <v>21</v>
      </c>
      <c r="N205" s="9" t="s">
        <v>0</v>
      </c>
      <c r="O205" s="9" t="s">
        <v>0</v>
      </c>
      <c r="P205" s="9" t="s">
        <v>21</v>
      </c>
      <c r="Q205" s="9" t="s">
        <v>0</v>
      </c>
      <c r="R205" s="9" t="s">
        <v>0</v>
      </c>
      <c r="S205" s="8"/>
      <c r="T205" s="8"/>
      <c r="U205" s="8"/>
      <c r="V205" s="8"/>
      <c r="Y205" s="6">
        <v>152</v>
      </c>
      <c r="Z205" s="6" t="b">
        <f t="shared" si="11"/>
        <v>0</v>
      </c>
      <c r="AA205" s="2"/>
      <c r="AB205" s="2"/>
      <c r="AC205" s="2"/>
      <c r="AD205" s="2"/>
      <c r="AE205" s="2"/>
      <c r="AF205" s="2"/>
      <c r="AG205" s="2"/>
      <c r="AH205" s="2"/>
      <c r="AI205" s="2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BK205" s="2"/>
    </row>
    <row r="206" spans="2:63" ht="36" x14ac:dyDescent="0.2">
      <c r="B206" s="38" t="s">
        <v>2937</v>
      </c>
      <c r="C206" s="38" t="s">
        <v>2142</v>
      </c>
      <c r="D206" s="38" t="s">
        <v>2143</v>
      </c>
      <c r="E206" s="38" t="s">
        <v>2144</v>
      </c>
      <c r="F206" s="38" t="s">
        <v>2145</v>
      </c>
      <c r="G206" s="38" t="s">
        <v>2146</v>
      </c>
      <c r="H206" s="10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8"/>
      <c r="T206" s="8"/>
      <c r="U206" s="8"/>
      <c r="V206" s="8"/>
      <c r="Y206" s="6">
        <v>153</v>
      </c>
      <c r="Z206" s="6" t="b">
        <f t="shared" si="11"/>
        <v>0</v>
      </c>
      <c r="AA206" s="2"/>
      <c r="AB206" s="2"/>
      <c r="AC206" s="2"/>
      <c r="AD206" s="2"/>
      <c r="AE206" s="2"/>
      <c r="AF206" s="2"/>
      <c r="AG206" s="2"/>
      <c r="AH206" s="2"/>
      <c r="AI206" s="2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BK206" s="2"/>
    </row>
    <row r="207" spans="2:63" ht="36" x14ac:dyDescent="0.2">
      <c r="B207" s="34" t="s">
        <v>3571</v>
      </c>
      <c r="C207" s="34" t="s">
        <v>3572</v>
      </c>
      <c r="D207" s="34" t="s">
        <v>3573</v>
      </c>
      <c r="E207" s="34" t="s">
        <v>3574</v>
      </c>
      <c r="F207" s="34">
        <v>52025600</v>
      </c>
      <c r="G207" s="34" t="s">
        <v>3575</v>
      </c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Z207" s="6" t="b">
        <f>+EXACT(B207,B314)</f>
        <v>0</v>
      </c>
      <c r="AA207" s="2"/>
      <c r="AB207" s="2"/>
      <c r="AC207" s="2"/>
      <c r="AD207" s="2"/>
      <c r="AE207" s="2"/>
      <c r="AF207" s="2"/>
      <c r="AG207" s="2"/>
      <c r="AH207" s="2"/>
      <c r="AI207" s="2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BK207" s="2"/>
    </row>
    <row r="208" spans="2:63" ht="36" x14ac:dyDescent="0.2">
      <c r="B208" s="34" t="s">
        <v>3829</v>
      </c>
      <c r="C208" s="34" t="s">
        <v>3830</v>
      </c>
      <c r="D208" s="34" t="s">
        <v>3831</v>
      </c>
      <c r="E208" s="34" t="s">
        <v>3832</v>
      </c>
      <c r="F208" s="34">
        <v>83520052</v>
      </c>
      <c r="G208" s="34" t="s">
        <v>3833</v>
      </c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AA208" s="2"/>
      <c r="AB208" s="2"/>
      <c r="AC208" s="2"/>
      <c r="AD208" s="2"/>
      <c r="AE208" s="2"/>
      <c r="AF208" s="2"/>
      <c r="AG208" s="2"/>
      <c r="AH208" s="2"/>
      <c r="AI208" s="2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BK208" s="2"/>
    </row>
    <row r="209" spans="2:63" ht="36" x14ac:dyDescent="0.2">
      <c r="B209" s="34" t="s">
        <v>3486</v>
      </c>
      <c r="C209" s="34" t="s">
        <v>3487</v>
      </c>
      <c r="D209" s="34" t="s">
        <v>3488</v>
      </c>
      <c r="E209" s="34" t="s">
        <v>3489</v>
      </c>
      <c r="F209" s="34">
        <v>81234416</v>
      </c>
      <c r="G209" s="34" t="s">
        <v>3490</v>
      </c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Z209" s="6" t="b">
        <f>+EXACT(B209,B210)</f>
        <v>0</v>
      </c>
      <c r="AA209" s="2"/>
      <c r="AB209" s="2"/>
      <c r="AC209" s="2"/>
      <c r="AD209" s="2"/>
      <c r="AE209" s="2"/>
      <c r="AF209" s="2"/>
      <c r="AG209" s="2"/>
      <c r="AH209" s="2"/>
      <c r="AI209" s="2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BK209" s="2"/>
    </row>
    <row r="210" spans="2:63" ht="36" x14ac:dyDescent="0.2">
      <c r="B210" s="35" t="s">
        <v>3940</v>
      </c>
      <c r="C210" s="34" t="s">
        <v>3941</v>
      </c>
      <c r="D210" s="34" t="s">
        <v>3942</v>
      </c>
      <c r="E210" s="34" t="s">
        <v>3943</v>
      </c>
      <c r="F210" s="34">
        <v>12340153</v>
      </c>
      <c r="G210" s="34" t="s">
        <v>3944</v>
      </c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AA210" s="2"/>
      <c r="AB210" s="2"/>
      <c r="AC210" s="2"/>
      <c r="AD210" s="2"/>
      <c r="AE210" s="2"/>
      <c r="AF210" s="2"/>
      <c r="AG210" s="2"/>
      <c r="AH210" s="2"/>
      <c r="AI210" s="2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BK210" s="2"/>
    </row>
    <row r="211" spans="2:63" ht="36" x14ac:dyDescent="0.2">
      <c r="B211" s="36" t="s">
        <v>2659</v>
      </c>
      <c r="C211" s="36" t="s">
        <v>2660</v>
      </c>
      <c r="D211" s="36" t="s">
        <v>2661</v>
      </c>
      <c r="E211" s="36" t="s">
        <v>2662</v>
      </c>
      <c r="F211" s="36"/>
      <c r="G211" s="36"/>
      <c r="H211" s="10">
        <v>40214</v>
      </c>
      <c r="I211" s="9" t="s">
        <v>0</v>
      </c>
      <c r="J211" s="9" t="s">
        <v>0</v>
      </c>
      <c r="K211" s="9" t="s">
        <v>0</v>
      </c>
      <c r="L211" s="9" t="s">
        <v>0</v>
      </c>
      <c r="M211" s="9" t="s">
        <v>21</v>
      </c>
      <c r="N211" s="9" t="s">
        <v>0</v>
      </c>
      <c r="O211" s="9" t="s">
        <v>0</v>
      </c>
      <c r="P211" s="9" t="s">
        <v>21</v>
      </c>
      <c r="Q211" s="9" t="s">
        <v>0</v>
      </c>
      <c r="R211" s="8"/>
      <c r="S211" s="8"/>
      <c r="T211" s="8"/>
      <c r="U211" s="8"/>
      <c r="V211" s="8"/>
      <c r="Y211" s="6">
        <v>154</v>
      </c>
      <c r="Z211" s="6" t="b">
        <f>+EXACT(B211,B212)</f>
        <v>0</v>
      </c>
      <c r="AA211" s="2"/>
      <c r="AB211" s="2"/>
      <c r="AC211" s="2"/>
      <c r="AD211" s="2"/>
      <c r="AE211" s="2"/>
      <c r="AF211" s="2"/>
      <c r="AG211" s="2"/>
      <c r="AH211" s="2"/>
      <c r="AI211" s="2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BK211" s="2"/>
    </row>
    <row r="212" spans="2:63" ht="36" x14ac:dyDescent="0.2">
      <c r="B212" s="39" t="s">
        <v>2328</v>
      </c>
      <c r="C212" s="38" t="s">
        <v>2329</v>
      </c>
      <c r="D212" s="38" t="s">
        <v>1951</v>
      </c>
      <c r="E212" s="38" t="s">
        <v>2330</v>
      </c>
      <c r="F212" s="39" t="s">
        <v>2331</v>
      </c>
      <c r="G212" s="38" t="s">
        <v>2332</v>
      </c>
      <c r="H212" s="10">
        <v>40214</v>
      </c>
      <c r="I212" s="9" t="s">
        <v>0</v>
      </c>
      <c r="J212" s="9" t="s">
        <v>0</v>
      </c>
      <c r="K212" s="9" t="s">
        <v>0</v>
      </c>
      <c r="L212" s="9" t="s">
        <v>0</v>
      </c>
      <c r="M212" s="9" t="s">
        <v>21</v>
      </c>
      <c r="N212" s="9" t="s">
        <v>0</v>
      </c>
      <c r="O212" s="9" t="s">
        <v>0</v>
      </c>
      <c r="P212" s="9" t="s">
        <v>21</v>
      </c>
      <c r="Q212" s="9" t="s">
        <v>0</v>
      </c>
      <c r="R212" s="9" t="s">
        <v>0</v>
      </c>
      <c r="S212" s="8"/>
      <c r="T212" s="8"/>
      <c r="U212" s="8"/>
      <c r="V212" s="8"/>
      <c r="Y212" s="6">
        <v>155</v>
      </c>
      <c r="Z212" s="6" t="b">
        <f>+EXACT(B212,B213)</f>
        <v>0</v>
      </c>
      <c r="AA212" s="2"/>
      <c r="AB212" s="2"/>
      <c r="AC212" s="2"/>
      <c r="AD212" s="2"/>
      <c r="AE212" s="2"/>
      <c r="AF212" s="2"/>
      <c r="AG212" s="2"/>
      <c r="AH212" s="2"/>
      <c r="AI212" s="2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BK212" s="2"/>
    </row>
    <row r="213" spans="2:63" ht="24" x14ac:dyDescent="0.2">
      <c r="B213" s="34" t="s">
        <v>1632</v>
      </c>
      <c r="C213" s="34" t="s">
        <v>1633</v>
      </c>
      <c r="D213" s="34" t="s">
        <v>751</v>
      </c>
      <c r="E213" s="34" t="s">
        <v>1634</v>
      </c>
      <c r="F213" s="34" t="s">
        <v>1635</v>
      </c>
      <c r="G213" s="34" t="s">
        <v>1636</v>
      </c>
      <c r="H213" s="10">
        <v>40214</v>
      </c>
      <c r="I213" s="9" t="s">
        <v>0</v>
      </c>
      <c r="J213" s="9" t="s">
        <v>0</v>
      </c>
      <c r="K213" s="9" t="s">
        <v>0</v>
      </c>
      <c r="L213" s="9" t="s">
        <v>0</v>
      </c>
      <c r="M213" s="9" t="s">
        <v>733</v>
      </c>
      <c r="N213" s="9" t="s">
        <v>0</v>
      </c>
      <c r="O213" s="9" t="s">
        <v>0</v>
      </c>
      <c r="P213" s="9" t="s">
        <v>733</v>
      </c>
      <c r="Q213" s="9" t="s">
        <v>0</v>
      </c>
      <c r="R213" s="9" t="s">
        <v>0</v>
      </c>
      <c r="S213" s="8"/>
      <c r="T213" s="8"/>
      <c r="U213" s="8"/>
      <c r="V213" s="8"/>
      <c r="Y213" s="6">
        <v>156</v>
      </c>
      <c r="Z213" s="6" t="b">
        <f>+EXACT(B213,B214)</f>
        <v>0</v>
      </c>
      <c r="AA213" s="2"/>
      <c r="AB213" s="2"/>
      <c r="AC213" s="2"/>
      <c r="AD213" s="2"/>
      <c r="AE213" s="2"/>
      <c r="AF213" s="2"/>
      <c r="AG213" s="2"/>
      <c r="AH213" s="2"/>
      <c r="AI213" s="2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BK213" s="2"/>
    </row>
    <row r="214" spans="2:63" ht="36" x14ac:dyDescent="0.2">
      <c r="B214" s="34" t="s">
        <v>3301</v>
      </c>
      <c r="C214" s="34" t="s">
        <v>3302</v>
      </c>
      <c r="D214" s="34" t="s">
        <v>3303</v>
      </c>
      <c r="E214" s="34" t="s">
        <v>3304</v>
      </c>
      <c r="F214" s="34">
        <v>82447470</v>
      </c>
      <c r="G214" s="34" t="s">
        <v>3305</v>
      </c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Z214" s="6" t="b">
        <f>+EXACT(B214,B215)</f>
        <v>0</v>
      </c>
      <c r="AA214" s="2"/>
      <c r="AB214" s="2"/>
      <c r="AC214" s="2"/>
      <c r="AD214" s="2"/>
      <c r="AE214" s="2"/>
      <c r="AF214" s="2"/>
      <c r="AG214" s="2"/>
      <c r="AH214" s="2"/>
      <c r="AI214" s="2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BK214" s="2"/>
    </row>
    <row r="215" spans="2:63" ht="36" x14ac:dyDescent="0.2">
      <c r="B215" s="34" t="s">
        <v>914</v>
      </c>
      <c r="C215" s="34" t="s">
        <v>915</v>
      </c>
      <c r="D215" s="34" t="s">
        <v>916</v>
      </c>
      <c r="E215" s="34" t="s">
        <v>917</v>
      </c>
      <c r="F215" s="34" t="s">
        <v>918</v>
      </c>
      <c r="G215" s="34" t="s">
        <v>919</v>
      </c>
      <c r="H215" s="10">
        <v>40214</v>
      </c>
      <c r="I215" s="9" t="s">
        <v>0</v>
      </c>
      <c r="J215" s="9" t="s">
        <v>0</v>
      </c>
      <c r="K215" s="9" t="s">
        <v>0</v>
      </c>
      <c r="L215" s="9" t="s">
        <v>0</v>
      </c>
      <c r="M215" s="9" t="s">
        <v>21</v>
      </c>
      <c r="N215" s="9" t="s">
        <v>739</v>
      </c>
      <c r="O215" s="9" t="s">
        <v>0</v>
      </c>
      <c r="P215" s="9" t="s">
        <v>21</v>
      </c>
      <c r="Q215" s="9" t="s">
        <v>0</v>
      </c>
      <c r="R215" s="9" t="s">
        <v>0</v>
      </c>
      <c r="S215" s="8"/>
      <c r="T215" s="8"/>
      <c r="U215" s="8"/>
      <c r="V215" s="8"/>
      <c r="Y215" s="6">
        <v>157</v>
      </c>
      <c r="Z215" s="6" t="b">
        <f>+EXACT(B215,B216)</f>
        <v>0</v>
      </c>
      <c r="AA215" s="2"/>
      <c r="AB215" s="2"/>
      <c r="AC215" s="2"/>
      <c r="AD215" s="2"/>
      <c r="AE215" s="2"/>
      <c r="AF215" s="2"/>
      <c r="AG215" s="2"/>
      <c r="AH215" s="2"/>
      <c r="AI215" s="2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BK215" s="2"/>
    </row>
    <row r="216" spans="2:63" ht="36" x14ac:dyDescent="0.2">
      <c r="B216" s="34" t="s">
        <v>3754</v>
      </c>
      <c r="C216" s="34" t="s">
        <v>3755</v>
      </c>
      <c r="D216" s="34" t="s">
        <v>3756</v>
      </c>
      <c r="E216" s="34" t="s">
        <v>3757</v>
      </c>
      <c r="F216" s="34">
        <v>19514917</v>
      </c>
      <c r="G216" s="34" t="s">
        <v>3758</v>
      </c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AA216" s="2"/>
      <c r="AB216" s="2"/>
      <c r="AC216" s="2"/>
      <c r="AD216" s="2"/>
      <c r="AE216" s="2"/>
      <c r="AF216" s="2"/>
      <c r="AG216" s="2"/>
      <c r="AH216" s="2"/>
      <c r="AI216" s="2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BK216" s="2"/>
    </row>
    <row r="217" spans="2:63" ht="24" x14ac:dyDescent="0.2">
      <c r="B217" s="36" t="s">
        <v>2921</v>
      </c>
      <c r="C217" s="36" t="s">
        <v>2922</v>
      </c>
      <c r="D217" s="36" t="s">
        <v>2923</v>
      </c>
      <c r="E217" s="36" t="s">
        <v>2924</v>
      </c>
      <c r="F217" s="36">
        <v>83367475</v>
      </c>
      <c r="G217" s="36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Z217" s="6" t="b">
        <f>+EXACT(B217,B218)</f>
        <v>0</v>
      </c>
      <c r="AA217" s="2"/>
      <c r="AB217" s="2"/>
      <c r="AC217" s="2"/>
      <c r="AD217" s="2"/>
      <c r="AE217" s="2"/>
      <c r="AF217" s="2"/>
      <c r="AG217" s="2"/>
      <c r="AH217" s="2"/>
      <c r="AI217" s="2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BK217" s="2"/>
    </row>
    <row r="218" spans="2:63" ht="36" x14ac:dyDescent="0.2">
      <c r="B218" s="34" t="s">
        <v>3804</v>
      </c>
      <c r="C218" s="34" t="s">
        <v>3805</v>
      </c>
      <c r="D218" s="34" t="s">
        <v>3806</v>
      </c>
      <c r="E218" s="34" t="s">
        <v>3807</v>
      </c>
      <c r="F218" s="34">
        <v>18727048</v>
      </c>
      <c r="G218" s="34" t="s">
        <v>3808</v>
      </c>
      <c r="H218" s="12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AA218" s="2"/>
      <c r="AB218" s="2"/>
      <c r="AC218" s="2"/>
      <c r="AD218" s="2"/>
      <c r="AE218" s="2"/>
      <c r="AF218" s="2"/>
      <c r="AG218" s="2"/>
      <c r="AH218" s="2"/>
      <c r="AI218" s="2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BK218" s="2"/>
    </row>
    <row r="219" spans="2:63" ht="36" x14ac:dyDescent="0.2">
      <c r="B219" s="36" t="s">
        <v>2695</v>
      </c>
      <c r="C219" s="36" t="s">
        <v>2696</v>
      </c>
      <c r="D219" s="36" t="s">
        <v>2697</v>
      </c>
      <c r="E219" s="36" t="s">
        <v>2698</v>
      </c>
      <c r="F219" s="36" t="s">
        <v>2699</v>
      </c>
      <c r="G219" s="36" t="s">
        <v>2700</v>
      </c>
      <c r="H219" s="27">
        <v>40214</v>
      </c>
      <c r="I219" s="9" t="s">
        <v>0</v>
      </c>
      <c r="J219" s="9" t="s">
        <v>0</v>
      </c>
      <c r="K219" s="9" t="s">
        <v>0</v>
      </c>
      <c r="L219" s="9" t="s">
        <v>0</v>
      </c>
      <c r="M219" s="9" t="s">
        <v>21</v>
      </c>
      <c r="N219" s="9" t="s">
        <v>21</v>
      </c>
      <c r="O219" s="9" t="s">
        <v>0</v>
      </c>
      <c r="P219" s="9" t="s">
        <v>21</v>
      </c>
      <c r="Q219" s="9" t="s">
        <v>0</v>
      </c>
      <c r="R219" s="9" t="s">
        <v>21</v>
      </c>
      <c r="S219" s="8"/>
      <c r="T219" s="8"/>
      <c r="U219" s="8"/>
      <c r="V219" s="8"/>
      <c r="Y219" s="6">
        <v>159</v>
      </c>
      <c r="Z219" s="6" t="b">
        <f t="shared" ref="Z219:Z224" si="12">+EXACT(B219,B220)</f>
        <v>0</v>
      </c>
      <c r="AA219" s="2"/>
      <c r="AB219" s="2"/>
      <c r="AC219" s="2"/>
      <c r="AD219" s="2"/>
      <c r="AE219" s="2"/>
      <c r="AF219" s="2"/>
      <c r="AG219" s="2"/>
      <c r="AH219" s="2"/>
      <c r="AI219" s="2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BK219" s="2"/>
    </row>
    <row r="220" spans="2:63" ht="24" x14ac:dyDescent="0.2">
      <c r="B220" s="36" t="s">
        <v>2663</v>
      </c>
      <c r="C220" s="36" t="s">
        <v>2664</v>
      </c>
      <c r="D220" s="36" t="s">
        <v>2665</v>
      </c>
      <c r="E220" s="36" t="s">
        <v>2666</v>
      </c>
      <c r="F220" s="36"/>
      <c r="G220" s="36"/>
      <c r="H220" s="27">
        <v>40214</v>
      </c>
      <c r="I220" s="8" t="s">
        <v>0</v>
      </c>
      <c r="J220" s="8" t="s">
        <v>0</v>
      </c>
      <c r="K220" s="8" t="s">
        <v>0</v>
      </c>
      <c r="L220" s="8" t="s">
        <v>0</v>
      </c>
      <c r="M220" s="8" t="s">
        <v>0</v>
      </c>
      <c r="N220" s="8" t="s">
        <v>0</v>
      </c>
      <c r="O220" s="8" t="s">
        <v>0</v>
      </c>
      <c r="P220" s="8" t="s">
        <v>0</v>
      </c>
      <c r="Q220" s="8" t="s">
        <v>0</v>
      </c>
      <c r="R220" s="8" t="s">
        <v>0</v>
      </c>
      <c r="S220" s="8"/>
      <c r="T220" s="8"/>
      <c r="U220" s="8"/>
      <c r="V220" s="8"/>
      <c r="Y220" s="6">
        <v>160</v>
      </c>
      <c r="Z220" s="6" t="b">
        <f t="shared" si="12"/>
        <v>0</v>
      </c>
      <c r="AA220" s="2"/>
      <c r="AB220" s="2"/>
      <c r="AC220" s="2"/>
      <c r="AD220" s="2"/>
      <c r="AE220" s="2"/>
      <c r="AF220" s="2"/>
      <c r="AG220" s="2"/>
      <c r="AH220" s="2"/>
      <c r="AI220" s="2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BK220" s="2"/>
    </row>
    <row r="221" spans="2:63" ht="24" x14ac:dyDescent="0.2">
      <c r="B221" s="34" t="s">
        <v>942</v>
      </c>
      <c r="C221" s="34" t="s">
        <v>943</v>
      </c>
      <c r="D221" s="34" t="s">
        <v>944</v>
      </c>
      <c r="E221" s="34" t="s">
        <v>945</v>
      </c>
      <c r="F221" s="34" t="s">
        <v>946</v>
      </c>
      <c r="G221" s="34" t="s">
        <v>947</v>
      </c>
      <c r="H221" s="27">
        <v>40214</v>
      </c>
      <c r="I221" s="9" t="s">
        <v>0</v>
      </c>
      <c r="J221" s="9" t="s">
        <v>0</v>
      </c>
      <c r="K221" s="9" t="s">
        <v>20</v>
      </c>
      <c r="L221" s="9" t="s">
        <v>204</v>
      </c>
      <c r="M221" s="9" t="s">
        <v>0</v>
      </c>
      <c r="N221" s="9" t="s">
        <v>0</v>
      </c>
      <c r="O221" s="9" t="s">
        <v>0</v>
      </c>
      <c r="P221" s="9" t="s">
        <v>0</v>
      </c>
      <c r="Q221" s="9" t="s">
        <v>0</v>
      </c>
      <c r="R221" s="9" t="s">
        <v>0</v>
      </c>
      <c r="S221" s="8"/>
      <c r="T221" s="8"/>
      <c r="U221" s="8"/>
      <c r="V221" s="8"/>
      <c r="Y221" s="6">
        <v>161</v>
      </c>
      <c r="Z221" s="6" t="b">
        <f t="shared" si="12"/>
        <v>0</v>
      </c>
      <c r="AA221" s="2"/>
      <c r="AB221" s="2"/>
      <c r="AC221" s="2"/>
      <c r="AD221" s="2"/>
      <c r="AE221" s="2"/>
      <c r="AF221" s="2"/>
      <c r="AG221" s="2"/>
      <c r="AH221" s="2"/>
      <c r="AI221" s="2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BK221" s="2"/>
    </row>
    <row r="222" spans="2:63" ht="48" x14ac:dyDescent="0.2">
      <c r="B222" s="34" t="s">
        <v>3334</v>
      </c>
      <c r="C222" s="34" t="s">
        <v>3335</v>
      </c>
      <c r="D222" s="34" t="s">
        <v>3336</v>
      </c>
      <c r="E222" s="34" t="s">
        <v>3337</v>
      </c>
      <c r="F222" s="34">
        <v>83351073</v>
      </c>
      <c r="G222" s="34" t="s">
        <v>3781</v>
      </c>
      <c r="H222" s="1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Z222" s="6" t="b">
        <f t="shared" si="12"/>
        <v>0</v>
      </c>
      <c r="AA222" s="2"/>
      <c r="AB222" s="2"/>
      <c r="AC222" s="2"/>
      <c r="AD222" s="2"/>
      <c r="AE222" s="2"/>
      <c r="AF222" s="2"/>
      <c r="AG222" s="2"/>
      <c r="AH222" s="2"/>
      <c r="AI222" s="2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BK222" s="2"/>
    </row>
    <row r="223" spans="2:63" ht="24" x14ac:dyDescent="0.2">
      <c r="B223" s="34" t="s">
        <v>445</v>
      </c>
      <c r="C223" s="34" t="s">
        <v>446</v>
      </c>
      <c r="D223" s="34" t="s">
        <v>447</v>
      </c>
      <c r="E223" s="34" t="s">
        <v>448</v>
      </c>
      <c r="F223" s="34" t="s">
        <v>449</v>
      </c>
      <c r="G223" s="34" t="s">
        <v>450</v>
      </c>
      <c r="H223" s="27">
        <v>40217</v>
      </c>
      <c r="I223" s="9" t="s">
        <v>0</v>
      </c>
      <c r="J223" s="9" t="s">
        <v>0</v>
      </c>
      <c r="K223" s="9" t="s">
        <v>0</v>
      </c>
      <c r="L223" s="9" t="s">
        <v>0</v>
      </c>
      <c r="M223" s="9" t="s">
        <v>21</v>
      </c>
      <c r="N223" s="9" t="s">
        <v>21</v>
      </c>
      <c r="O223" s="9" t="s">
        <v>0</v>
      </c>
      <c r="P223" s="9" t="s">
        <v>21</v>
      </c>
      <c r="Q223" s="9" t="s">
        <v>0</v>
      </c>
      <c r="R223" s="9" t="s">
        <v>21</v>
      </c>
      <c r="S223" s="8"/>
      <c r="T223" s="8"/>
      <c r="U223" s="8"/>
      <c r="V223" s="8"/>
      <c r="Y223" s="6">
        <v>162</v>
      </c>
      <c r="Z223" s="6" t="b">
        <f t="shared" si="12"/>
        <v>0</v>
      </c>
      <c r="AA223" s="2"/>
      <c r="AB223" s="2"/>
      <c r="AC223" s="2"/>
      <c r="AD223" s="2"/>
      <c r="AE223" s="2"/>
      <c r="AF223" s="2"/>
      <c r="AG223" s="2"/>
      <c r="AH223" s="2"/>
      <c r="AI223" s="2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BK223" s="2"/>
    </row>
    <row r="224" spans="2:63" ht="36" x14ac:dyDescent="0.2">
      <c r="B224" s="36" t="s">
        <v>2745</v>
      </c>
      <c r="C224" s="36" t="s">
        <v>2746</v>
      </c>
      <c r="D224" s="36" t="s">
        <v>2747</v>
      </c>
      <c r="E224" s="36" t="s">
        <v>2748</v>
      </c>
      <c r="F224" s="36" t="s">
        <v>2749</v>
      </c>
      <c r="G224" s="36" t="s">
        <v>2750</v>
      </c>
      <c r="H224" s="27">
        <v>40217</v>
      </c>
      <c r="I224" s="9" t="s">
        <v>0</v>
      </c>
      <c r="J224" s="9" t="s">
        <v>0</v>
      </c>
      <c r="K224" s="9" t="s">
        <v>0</v>
      </c>
      <c r="L224" s="9" t="s">
        <v>0</v>
      </c>
      <c r="M224" s="9" t="s">
        <v>21</v>
      </c>
      <c r="N224" s="9" t="s">
        <v>21</v>
      </c>
      <c r="O224" s="9" t="s">
        <v>0</v>
      </c>
      <c r="P224" s="9" t="s">
        <v>21</v>
      </c>
      <c r="Q224" s="9" t="s">
        <v>0</v>
      </c>
      <c r="R224" s="9" t="s">
        <v>21</v>
      </c>
      <c r="S224" s="8"/>
      <c r="T224" s="8"/>
      <c r="U224" s="8"/>
      <c r="V224" s="8"/>
      <c r="Y224" s="6">
        <v>163</v>
      </c>
      <c r="Z224" s="6" t="b">
        <f t="shared" si="12"/>
        <v>0</v>
      </c>
      <c r="AA224" s="2"/>
      <c r="AB224" s="2"/>
      <c r="AC224" s="2"/>
      <c r="AD224" s="2"/>
      <c r="AE224" s="2"/>
      <c r="AF224" s="2"/>
      <c r="AG224" s="2"/>
      <c r="AH224" s="2"/>
      <c r="AI224" s="2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BK224" s="2"/>
    </row>
    <row r="225" spans="2:63" ht="36" x14ac:dyDescent="0.2">
      <c r="B225" s="34" t="s">
        <v>3694</v>
      </c>
      <c r="C225" s="34" t="s">
        <v>3695</v>
      </c>
      <c r="D225" s="34" t="s">
        <v>3696</v>
      </c>
      <c r="E225" s="34" t="s">
        <v>3697</v>
      </c>
      <c r="F225" s="34">
        <v>80570302</v>
      </c>
      <c r="G225" s="34" t="s">
        <v>3698</v>
      </c>
      <c r="H225" s="12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AA225" s="2"/>
      <c r="AB225" s="2"/>
      <c r="AC225" s="2"/>
      <c r="AD225" s="2"/>
      <c r="AE225" s="2"/>
      <c r="AF225" s="2"/>
      <c r="AG225" s="2"/>
      <c r="AH225" s="2"/>
      <c r="AI225" s="2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BK225" s="2"/>
    </row>
    <row r="226" spans="2:63" ht="36" x14ac:dyDescent="0.2">
      <c r="B226" s="34" t="s">
        <v>3431</v>
      </c>
      <c r="C226" s="34" t="s">
        <v>3432</v>
      </c>
      <c r="D226" s="34" t="s">
        <v>3433</v>
      </c>
      <c r="E226" s="34" t="s">
        <v>3434</v>
      </c>
      <c r="F226" s="34">
        <v>83173125</v>
      </c>
      <c r="G226" s="34" t="s">
        <v>3435</v>
      </c>
      <c r="H226" s="12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Z226" s="6" t="b">
        <f>+EXACT(B226,B227)</f>
        <v>0</v>
      </c>
      <c r="AA226" s="2"/>
      <c r="AB226" s="2"/>
      <c r="AC226" s="2"/>
      <c r="AD226" s="2"/>
      <c r="AE226" s="2"/>
      <c r="AF226" s="2"/>
      <c r="AG226" s="2"/>
      <c r="AH226" s="2"/>
      <c r="AI226" s="2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BK226" s="2"/>
    </row>
    <row r="227" spans="2:63" ht="24" x14ac:dyDescent="0.2">
      <c r="B227" s="34" t="s">
        <v>3561</v>
      </c>
      <c r="C227" s="34" t="s">
        <v>3562</v>
      </c>
      <c r="D227" s="34" t="s">
        <v>3563</v>
      </c>
      <c r="E227" s="34" t="s">
        <v>3564</v>
      </c>
      <c r="F227" s="34">
        <v>80640438</v>
      </c>
      <c r="G227" s="34" t="s">
        <v>3565</v>
      </c>
      <c r="H227" s="12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Z227" s="6" t="b">
        <f>+EXACT(B227,B228)</f>
        <v>0</v>
      </c>
      <c r="AA227" s="2"/>
      <c r="AB227" s="2"/>
      <c r="AC227" s="2"/>
      <c r="AD227" s="2"/>
      <c r="AE227" s="2"/>
      <c r="AF227" s="2"/>
      <c r="AG227" s="2"/>
      <c r="AH227" s="2"/>
      <c r="AI227" s="2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BK227" s="2"/>
    </row>
    <row r="228" spans="2:63" ht="24" x14ac:dyDescent="0.2">
      <c r="B228" s="34" t="s">
        <v>504</v>
      </c>
      <c r="C228" s="34" t="s">
        <v>505</v>
      </c>
      <c r="D228" s="34" t="s">
        <v>506</v>
      </c>
      <c r="E228" s="34" t="s">
        <v>507</v>
      </c>
      <c r="F228" s="34" t="s">
        <v>508</v>
      </c>
      <c r="G228" s="34" t="s">
        <v>1761</v>
      </c>
      <c r="H228" s="27">
        <v>40219</v>
      </c>
      <c r="I228" s="8" t="s">
        <v>0</v>
      </c>
      <c r="J228" s="8" t="s">
        <v>0</v>
      </c>
      <c r="K228" s="8" t="s">
        <v>0</v>
      </c>
      <c r="L228" s="8" t="s">
        <v>0</v>
      </c>
      <c r="M228" s="8" t="s">
        <v>21</v>
      </c>
      <c r="N228" s="8" t="s">
        <v>21</v>
      </c>
      <c r="O228" s="8" t="s">
        <v>0</v>
      </c>
      <c r="P228" s="8" t="s">
        <v>21</v>
      </c>
      <c r="Q228" s="9" t="s">
        <v>0</v>
      </c>
      <c r="R228" s="9" t="s">
        <v>21</v>
      </c>
      <c r="S228" s="8"/>
      <c r="T228" s="8"/>
      <c r="U228" s="8"/>
      <c r="V228" s="8"/>
      <c r="W228" s="6"/>
      <c r="X228" s="6"/>
      <c r="Y228" s="6">
        <v>164</v>
      </c>
      <c r="Z228" s="6" t="b">
        <f>+EXACT(B228,B229)</f>
        <v>0</v>
      </c>
      <c r="AA228" s="2"/>
      <c r="AB228" s="2"/>
      <c r="AC228" s="2"/>
      <c r="AD228" s="2"/>
      <c r="AE228" s="2"/>
      <c r="AF228" s="2"/>
      <c r="AG228" s="2"/>
      <c r="AH228" s="2"/>
      <c r="AI228" s="2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BK228" s="2"/>
    </row>
    <row r="229" spans="2:63" ht="36" x14ac:dyDescent="0.2">
      <c r="B229" s="36" t="s">
        <v>2780</v>
      </c>
      <c r="C229" s="36" t="s">
        <v>2781</v>
      </c>
      <c r="D229" s="36" t="s">
        <v>2782</v>
      </c>
      <c r="E229" s="36"/>
      <c r="F229" s="36" t="s">
        <v>2783</v>
      </c>
      <c r="G229" s="36" t="s">
        <v>2158</v>
      </c>
      <c r="H229" s="27">
        <v>40219</v>
      </c>
      <c r="I229" s="9" t="s">
        <v>0</v>
      </c>
      <c r="J229" s="9" t="s">
        <v>0</v>
      </c>
      <c r="K229" s="9" t="s">
        <v>0</v>
      </c>
      <c r="L229" s="9" t="s">
        <v>0</v>
      </c>
      <c r="M229" s="9" t="s">
        <v>21</v>
      </c>
      <c r="N229" s="9" t="s">
        <v>21</v>
      </c>
      <c r="O229" s="9" t="s">
        <v>0</v>
      </c>
      <c r="P229" s="9" t="s">
        <v>21</v>
      </c>
      <c r="Q229" s="9" t="s">
        <v>0</v>
      </c>
      <c r="R229" s="9" t="s">
        <v>21</v>
      </c>
      <c r="S229" s="9" t="s">
        <v>0</v>
      </c>
      <c r="T229" s="8"/>
      <c r="U229" s="8"/>
      <c r="V229" s="8"/>
      <c r="Y229" s="6">
        <v>165</v>
      </c>
      <c r="Z229" s="6" t="b">
        <f>+EXACT(B229,B230)</f>
        <v>0</v>
      </c>
      <c r="AA229" s="2"/>
      <c r="AB229" s="2"/>
      <c r="AC229" s="2"/>
      <c r="AD229" s="2"/>
      <c r="AE229" s="2"/>
      <c r="AF229" s="2"/>
      <c r="AG229" s="2"/>
      <c r="AH229" s="2"/>
      <c r="AI229" s="2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BK229" s="2"/>
    </row>
    <row r="230" spans="2:63" ht="48" x14ac:dyDescent="0.2">
      <c r="B230" s="34" t="s">
        <v>2981</v>
      </c>
      <c r="C230" s="34" t="s">
        <v>260</v>
      </c>
      <c r="D230" s="34" t="s">
        <v>261</v>
      </c>
      <c r="E230" s="34" t="s">
        <v>262</v>
      </c>
      <c r="F230" s="34" t="s">
        <v>263</v>
      </c>
      <c r="G230" s="34" t="s">
        <v>259</v>
      </c>
      <c r="H230" s="27">
        <v>40219</v>
      </c>
      <c r="I230" s="9" t="s">
        <v>0</v>
      </c>
      <c r="J230" s="9" t="s">
        <v>0</v>
      </c>
      <c r="K230" s="9" t="s">
        <v>20</v>
      </c>
      <c r="L230" s="9" t="s">
        <v>204</v>
      </c>
      <c r="M230" s="9" t="s">
        <v>21</v>
      </c>
      <c r="N230" s="9" t="s">
        <v>21</v>
      </c>
      <c r="O230" s="9" t="s">
        <v>0</v>
      </c>
      <c r="P230" s="9" t="s">
        <v>21</v>
      </c>
      <c r="Q230" s="9" t="s">
        <v>0</v>
      </c>
      <c r="R230" s="9" t="s">
        <v>21</v>
      </c>
      <c r="S230" s="8"/>
      <c r="T230" s="8"/>
      <c r="U230" s="8"/>
      <c r="V230" s="8"/>
      <c r="Y230" s="6">
        <v>166</v>
      </c>
      <c r="Z230" s="6" t="b">
        <f>+EXACT(B230,B231)</f>
        <v>0</v>
      </c>
      <c r="AA230" s="2"/>
      <c r="AB230" s="2"/>
      <c r="AC230" s="2"/>
      <c r="AD230" s="2"/>
      <c r="AE230" s="2"/>
      <c r="AF230" s="2"/>
      <c r="AG230" s="2"/>
      <c r="AH230" s="2"/>
      <c r="AI230" s="2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BK230" s="2"/>
    </row>
    <row r="231" spans="2:63" ht="36" x14ac:dyDescent="0.2">
      <c r="B231" s="35" t="s">
        <v>3936</v>
      </c>
      <c r="C231" s="34" t="s">
        <v>3937</v>
      </c>
      <c r="D231" s="34" t="s">
        <v>3939</v>
      </c>
      <c r="E231" s="34" t="s">
        <v>3938</v>
      </c>
      <c r="F231" s="34">
        <v>83519305</v>
      </c>
      <c r="G231" s="34" t="s">
        <v>3937</v>
      </c>
      <c r="H231" s="12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AA231" s="2"/>
      <c r="AB231" s="2"/>
      <c r="AC231" s="2"/>
      <c r="AD231" s="2"/>
      <c r="AE231" s="2"/>
      <c r="AF231" s="2"/>
      <c r="AG231" s="2"/>
      <c r="AH231" s="2"/>
      <c r="AI231" s="2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BK231" s="2"/>
    </row>
    <row r="232" spans="2:63" ht="84" x14ac:dyDescent="0.2">
      <c r="B232" s="38" t="s">
        <v>2148</v>
      </c>
      <c r="C232" s="38" t="s">
        <v>2149</v>
      </c>
      <c r="D232" s="38" t="s">
        <v>2271</v>
      </c>
      <c r="E232" s="38" t="s">
        <v>3129</v>
      </c>
      <c r="F232" s="38" t="s">
        <v>2150</v>
      </c>
      <c r="G232" s="38" t="s">
        <v>2151</v>
      </c>
      <c r="H232" s="27">
        <v>40219</v>
      </c>
      <c r="I232" s="9" t="s">
        <v>0</v>
      </c>
      <c r="J232" s="9" t="s">
        <v>0</v>
      </c>
      <c r="K232" s="9" t="s">
        <v>0</v>
      </c>
      <c r="L232" s="9" t="s">
        <v>0</v>
      </c>
      <c r="M232" s="9" t="s">
        <v>21</v>
      </c>
      <c r="N232" s="9" t="s">
        <v>21</v>
      </c>
      <c r="O232" s="9" t="s">
        <v>0</v>
      </c>
      <c r="P232" s="9" t="s">
        <v>21</v>
      </c>
      <c r="Q232" s="9" t="s">
        <v>0</v>
      </c>
      <c r="R232" s="9" t="s">
        <v>21</v>
      </c>
      <c r="S232" s="8"/>
      <c r="T232" s="8"/>
      <c r="U232" s="8"/>
      <c r="V232" s="8"/>
      <c r="Y232" s="6">
        <v>167</v>
      </c>
      <c r="Z232" s="6" t="b">
        <f t="shared" ref="Z232:Z238" si="13">+EXACT(B232,B233)</f>
        <v>0</v>
      </c>
      <c r="AA232" s="2"/>
      <c r="AB232" s="2"/>
      <c r="AC232" s="2"/>
      <c r="AD232" s="2"/>
      <c r="AE232" s="2"/>
      <c r="AF232" s="2"/>
      <c r="AG232" s="2"/>
      <c r="AH232" s="2"/>
      <c r="AI232" s="2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BK232" s="2"/>
    </row>
    <row r="233" spans="2:63" ht="24" x14ac:dyDescent="0.2">
      <c r="B233" s="34" t="s">
        <v>1524</v>
      </c>
      <c r="C233" s="34" t="s">
        <v>1525</v>
      </c>
      <c r="D233" s="34" t="s">
        <v>1526</v>
      </c>
      <c r="E233" s="34" t="s">
        <v>1527</v>
      </c>
      <c r="F233" s="34" t="s">
        <v>1528</v>
      </c>
      <c r="G233" s="34" t="s">
        <v>1529</v>
      </c>
      <c r="H233" s="27">
        <v>40219</v>
      </c>
      <c r="I233" s="9" t="s">
        <v>0</v>
      </c>
      <c r="J233" s="9" t="s">
        <v>0</v>
      </c>
      <c r="K233" s="9" t="s">
        <v>0</v>
      </c>
      <c r="L233" s="9" t="s">
        <v>0</v>
      </c>
      <c r="M233" s="9" t="s">
        <v>21</v>
      </c>
      <c r="N233" s="9" t="s">
        <v>21</v>
      </c>
      <c r="O233" s="9" t="s">
        <v>0</v>
      </c>
      <c r="P233" s="9" t="s">
        <v>21</v>
      </c>
      <c r="Q233" s="9" t="s">
        <v>0</v>
      </c>
      <c r="R233" s="9" t="s">
        <v>21</v>
      </c>
      <c r="S233" s="8"/>
      <c r="T233" s="8"/>
      <c r="U233" s="8"/>
      <c r="V233" s="8"/>
      <c r="Y233" s="6">
        <v>168</v>
      </c>
      <c r="Z233" s="6" t="b">
        <f t="shared" si="13"/>
        <v>0</v>
      </c>
      <c r="AA233" s="2"/>
      <c r="AB233" s="2"/>
      <c r="AC233" s="2"/>
      <c r="AD233" s="2"/>
      <c r="AE233" s="2"/>
      <c r="AF233" s="2"/>
      <c r="AG233" s="2"/>
      <c r="AH233" s="2"/>
      <c r="AI233" s="2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BK233" s="2"/>
    </row>
    <row r="234" spans="2:63" ht="24" x14ac:dyDescent="0.2">
      <c r="B234" s="42" t="s">
        <v>2982</v>
      </c>
      <c r="C234" s="38" t="s">
        <v>2080</v>
      </c>
      <c r="D234" s="38" t="s">
        <v>2081</v>
      </c>
      <c r="E234" s="38" t="s">
        <v>2082</v>
      </c>
      <c r="F234" s="34" t="s">
        <v>2083</v>
      </c>
      <c r="G234" s="34" t="s">
        <v>2084</v>
      </c>
      <c r="H234" s="10">
        <v>40219</v>
      </c>
      <c r="I234" s="9" t="s">
        <v>0</v>
      </c>
      <c r="J234" s="9" t="s">
        <v>0</v>
      </c>
      <c r="K234" s="29" t="s">
        <v>0</v>
      </c>
      <c r="L234" s="28" t="s">
        <v>0</v>
      </c>
      <c r="M234" s="24"/>
      <c r="N234" s="28" t="s">
        <v>21</v>
      </c>
      <c r="O234" s="28" t="s">
        <v>0</v>
      </c>
      <c r="P234" s="28" t="s">
        <v>21</v>
      </c>
      <c r="Q234" s="28" t="s">
        <v>0</v>
      </c>
      <c r="R234" s="28" t="s">
        <v>21</v>
      </c>
      <c r="S234" s="24"/>
      <c r="T234" s="24"/>
      <c r="U234" s="24"/>
      <c r="V234" s="24"/>
      <c r="Y234" s="6">
        <v>169</v>
      </c>
      <c r="Z234" s="6" t="b">
        <f t="shared" si="13"/>
        <v>0</v>
      </c>
      <c r="AA234" s="2"/>
      <c r="AB234" s="2"/>
      <c r="AC234" s="2"/>
      <c r="AD234" s="2"/>
      <c r="AE234" s="2"/>
      <c r="AF234" s="2"/>
      <c r="AG234" s="2"/>
      <c r="AH234" s="2"/>
      <c r="AI234" s="2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BK234" s="2"/>
    </row>
    <row r="235" spans="2:63" ht="24" x14ac:dyDescent="0.2">
      <c r="B235" s="36" t="s">
        <v>3092</v>
      </c>
      <c r="C235" s="36" t="s">
        <v>2664</v>
      </c>
      <c r="D235" s="36"/>
      <c r="E235" s="36"/>
      <c r="F235" s="36"/>
      <c r="G235" s="36"/>
      <c r="H235" s="1"/>
      <c r="I235" s="1"/>
      <c r="J235" s="1"/>
      <c r="K235" s="11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Z235" s="6" t="b">
        <f t="shared" si="13"/>
        <v>0</v>
      </c>
      <c r="AA235" s="2"/>
      <c r="AB235" s="2"/>
      <c r="AC235" s="2"/>
      <c r="AD235" s="2"/>
      <c r="AE235" s="2"/>
      <c r="AF235" s="2"/>
      <c r="AG235" s="2"/>
      <c r="AH235" s="2"/>
      <c r="AI235" s="2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BK235" s="2"/>
    </row>
    <row r="236" spans="2:63" ht="24" x14ac:dyDescent="0.2">
      <c r="B236" s="34" t="s">
        <v>3218</v>
      </c>
      <c r="C236" s="34" t="s">
        <v>3219</v>
      </c>
      <c r="D236" s="34" t="s">
        <v>3220</v>
      </c>
      <c r="E236" s="34" t="s">
        <v>3221</v>
      </c>
      <c r="F236" s="34">
        <v>11574792</v>
      </c>
      <c r="G236" s="34" t="s">
        <v>3222</v>
      </c>
      <c r="H236" s="1"/>
      <c r="I236" s="1"/>
      <c r="J236" s="1"/>
      <c r="K236" s="11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Z236" s="6" t="b">
        <f t="shared" si="13"/>
        <v>0</v>
      </c>
      <c r="AA236" s="2"/>
      <c r="AB236" s="2"/>
      <c r="AC236" s="2"/>
      <c r="AD236" s="2"/>
      <c r="AE236" s="2"/>
      <c r="AF236" s="2"/>
      <c r="AG236" s="2"/>
      <c r="AH236" s="2"/>
      <c r="AI236" s="2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BK236" s="2"/>
    </row>
    <row r="237" spans="2:63" ht="24" x14ac:dyDescent="0.2">
      <c r="B237" s="34" t="s">
        <v>109</v>
      </c>
      <c r="C237" s="34" t="s">
        <v>110</v>
      </c>
      <c r="D237" s="34" t="s">
        <v>111</v>
      </c>
      <c r="E237" s="34" t="s">
        <v>112</v>
      </c>
      <c r="F237" s="34" t="s">
        <v>113</v>
      </c>
      <c r="G237" s="34"/>
      <c r="H237" s="10">
        <v>40221</v>
      </c>
      <c r="I237" s="9" t="s">
        <v>0</v>
      </c>
      <c r="J237" s="9" t="s">
        <v>0</v>
      </c>
      <c r="K237" s="29" t="s">
        <v>0</v>
      </c>
      <c r="L237" s="28" t="s">
        <v>0</v>
      </c>
      <c r="M237" s="28" t="s">
        <v>739</v>
      </c>
      <c r="N237" s="24"/>
      <c r="O237" s="28" t="s">
        <v>739</v>
      </c>
      <c r="P237" s="28" t="s">
        <v>21</v>
      </c>
      <c r="Q237" s="28" t="s">
        <v>0</v>
      </c>
      <c r="R237" s="28" t="s">
        <v>21</v>
      </c>
      <c r="S237" s="24"/>
      <c r="T237" s="24"/>
      <c r="U237" s="24"/>
      <c r="V237" s="24"/>
      <c r="Y237" s="6">
        <v>170</v>
      </c>
      <c r="Z237" s="6" t="b">
        <f t="shared" si="13"/>
        <v>0</v>
      </c>
      <c r="AA237" s="2"/>
      <c r="AB237" s="2"/>
      <c r="AC237" s="2"/>
      <c r="AD237" s="2"/>
      <c r="AE237" s="2"/>
      <c r="AF237" s="2"/>
      <c r="AG237" s="2"/>
      <c r="AH237" s="2"/>
      <c r="AI237" s="2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BK237" s="2"/>
    </row>
    <row r="238" spans="2:63" ht="24" x14ac:dyDescent="0.2">
      <c r="B238" s="36" t="s">
        <v>1977</v>
      </c>
      <c r="C238" s="38" t="s">
        <v>1976</v>
      </c>
      <c r="D238" s="38" t="s">
        <v>1978</v>
      </c>
      <c r="E238" s="38" t="s">
        <v>1973</v>
      </c>
      <c r="F238" s="34" t="s">
        <v>1979</v>
      </c>
      <c r="G238" s="34" t="s">
        <v>1980</v>
      </c>
      <c r="H238" s="10">
        <v>40221</v>
      </c>
      <c r="I238" s="9" t="s">
        <v>0</v>
      </c>
      <c r="J238" s="9" t="s">
        <v>0</v>
      </c>
      <c r="K238" s="29" t="s">
        <v>0</v>
      </c>
      <c r="L238" s="28" t="s">
        <v>0</v>
      </c>
      <c r="M238" s="28" t="s">
        <v>21</v>
      </c>
      <c r="N238" s="28" t="s">
        <v>21</v>
      </c>
      <c r="O238" s="28" t="s">
        <v>21</v>
      </c>
      <c r="P238" s="28" t="s">
        <v>21</v>
      </c>
      <c r="Q238" s="28" t="s">
        <v>0</v>
      </c>
      <c r="R238" s="28" t="s">
        <v>21</v>
      </c>
      <c r="S238" s="24"/>
      <c r="T238" s="24"/>
      <c r="U238" s="24"/>
      <c r="V238" s="24"/>
      <c r="Y238" s="6">
        <v>171</v>
      </c>
      <c r="Z238" s="6" t="b">
        <f t="shared" si="13"/>
        <v>0</v>
      </c>
      <c r="AA238" s="2"/>
      <c r="AB238" s="2"/>
      <c r="AC238" s="2"/>
      <c r="AD238" s="2"/>
      <c r="AE238" s="2"/>
      <c r="AF238" s="2"/>
      <c r="AG238" s="2"/>
      <c r="AH238" s="2"/>
      <c r="AI238" s="2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BK238" s="2"/>
    </row>
    <row r="239" spans="2:63" ht="24" x14ac:dyDescent="0.2">
      <c r="B239" s="35" t="s">
        <v>4054</v>
      </c>
      <c r="C239" s="34" t="s">
        <v>4055</v>
      </c>
      <c r="D239" s="34" t="s">
        <v>1946</v>
      </c>
      <c r="E239" s="34" t="s">
        <v>4056</v>
      </c>
      <c r="F239" s="34">
        <v>83325015</v>
      </c>
      <c r="G239" s="34" t="s">
        <v>4057</v>
      </c>
      <c r="H239" s="1"/>
      <c r="I239" s="1"/>
      <c r="J239" s="1"/>
      <c r="K239" s="11"/>
      <c r="Z239" s="6" t="b">
        <f>+EXACT(B239,B305)</f>
        <v>0</v>
      </c>
      <c r="AA239" s="2"/>
      <c r="AB239" s="2"/>
      <c r="AC239" s="2"/>
      <c r="AD239" s="2"/>
      <c r="AE239" s="2"/>
      <c r="AF239" s="2"/>
      <c r="AG239" s="2"/>
      <c r="AH239" s="2"/>
      <c r="AI239" s="2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BK239" s="2"/>
    </row>
    <row r="240" spans="2:63" ht="36" x14ac:dyDescent="0.2">
      <c r="B240" s="36" t="s">
        <v>4069</v>
      </c>
      <c r="C240" s="36" t="s">
        <v>3267</v>
      </c>
      <c r="D240" s="36" t="s">
        <v>4070</v>
      </c>
      <c r="E240" s="36" t="s">
        <v>3266</v>
      </c>
      <c r="F240" s="36">
        <v>12960290</v>
      </c>
      <c r="G240" s="36" t="s">
        <v>3267</v>
      </c>
      <c r="H240" s="1"/>
      <c r="I240" s="1"/>
      <c r="J240" s="1"/>
      <c r="K240" s="11"/>
      <c r="Z240" s="6" t="b">
        <f t="shared" ref="Z240:Z247" si="14">+EXACT(B240,B241)</f>
        <v>0</v>
      </c>
      <c r="AA240" s="2"/>
      <c r="AB240" s="2"/>
      <c r="AC240" s="2"/>
      <c r="AD240" s="2"/>
      <c r="AE240" s="2"/>
      <c r="AF240" s="2"/>
      <c r="AG240" s="2"/>
      <c r="AH240" s="2"/>
      <c r="AI240" s="2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BK240" s="2"/>
    </row>
    <row r="241" spans="2:63" ht="24" x14ac:dyDescent="0.2">
      <c r="B241" s="35" t="s">
        <v>4046</v>
      </c>
      <c r="C241" s="34" t="s">
        <v>4047</v>
      </c>
      <c r="D241" s="34" t="s">
        <v>4048</v>
      </c>
      <c r="E241" s="34" t="s">
        <v>4049</v>
      </c>
      <c r="F241" s="34">
        <v>14929449</v>
      </c>
      <c r="G241" s="34" t="s">
        <v>4047</v>
      </c>
      <c r="H241" s="1"/>
      <c r="I241" s="1"/>
      <c r="J241" s="1"/>
      <c r="K241" s="11"/>
      <c r="Z241" s="6" t="b">
        <f t="shared" si="14"/>
        <v>0</v>
      </c>
      <c r="AA241" s="2"/>
      <c r="AB241" s="2"/>
      <c r="AC241" s="2"/>
      <c r="AD241" s="2"/>
      <c r="AE241" s="2"/>
      <c r="AF241" s="2"/>
      <c r="AG241" s="2"/>
      <c r="AH241" s="2"/>
      <c r="AI241" s="2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BK241" s="2"/>
    </row>
    <row r="242" spans="2:63" ht="36" x14ac:dyDescent="0.2">
      <c r="B242" s="34" t="s">
        <v>3935</v>
      </c>
      <c r="C242" s="34" t="s">
        <v>3491</v>
      </c>
      <c r="D242" s="34" t="s">
        <v>3492</v>
      </c>
      <c r="E242" s="34" t="s">
        <v>3493</v>
      </c>
      <c r="F242" s="34">
        <v>8112123456</v>
      </c>
      <c r="G242" s="34" t="s">
        <v>3491</v>
      </c>
      <c r="H242" s="1"/>
      <c r="I242" s="1"/>
      <c r="J242" s="1"/>
      <c r="K242" s="11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Z242" s="6" t="b">
        <f t="shared" si="14"/>
        <v>0</v>
      </c>
      <c r="AA242" s="2"/>
      <c r="AB242" s="2"/>
      <c r="AC242" s="2"/>
      <c r="AD242" s="2"/>
      <c r="AE242" s="2"/>
      <c r="AF242" s="2"/>
      <c r="AG242" s="2"/>
      <c r="AH242" s="2"/>
      <c r="AI242" s="2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BK242" s="2"/>
    </row>
    <row r="243" spans="2:63" ht="60" x14ac:dyDescent="0.2">
      <c r="B243" s="36" t="s">
        <v>2519</v>
      </c>
      <c r="C243" s="36" t="s">
        <v>3768</v>
      </c>
      <c r="D243" s="36" t="s">
        <v>2520</v>
      </c>
      <c r="E243" s="36" t="s">
        <v>2521</v>
      </c>
      <c r="F243" s="36" t="s">
        <v>2522</v>
      </c>
      <c r="G243" s="36" t="s">
        <v>3768</v>
      </c>
      <c r="H243" s="10">
        <v>40221</v>
      </c>
      <c r="I243" s="9" t="s">
        <v>0</v>
      </c>
      <c r="J243" s="9" t="s">
        <v>0</v>
      </c>
      <c r="K243" s="29" t="s">
        <v>20</v>
      </c>
      <c r="L243" s="28" t="s">
        <v>204</v>
      </c>
      <c r="M243" s="28" t="s">
        <v>21</v>
      </c>
      <c r="N243" s="28" t="s">
        <v>21</v>
      </c>
      <c r="O243" s="28" t="s">
        <v>21</v>
      </c>
      <c r="P243" s="28" t="s">
        <v>21</v>
      </c>
      <c r="Q243" s="28" t="s">
        <v>0</v>
      </c>
      <c r="R243" s="28" t="s">
        <v>21</v>
      </c>
      <c r="S243" s="24"/>
      <c r="T243" s="24"/>
      <c r="U243" s="24"/>
      <c r="V243" s="24"/>
      <c r="Y243" s="6">
        <v>172</v>
      </c>
      <c r="Z243" s="6" t="b">
        <f t="shared" si="14"/>
        <v>0</v>
      </c>
      <c r="AA243" s="2"/>
      <c r="AB243" s="2"/>
      <c r="AC243" s="2"/>
      <c r="AD243" s="2"/>
      <c r="AE243" s="2"/>
      <c r="AF243" s="2"/>
      <c r="AG243" s="2"/>
      <c r="AH243" s="2"/>
      <c r="AI243" s="2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BK243" s="2"/>
    </row>
    <row r="244" spans="2:63" ht="36" x14ac:dyDescent="0.2">
      <c r="B244" s="34" t="s">
        <v>2983</v>
      </c>
      <c r="C244" s="34" t="s">
        <v>1229</v>
      </c>
      <c r="D244" s="34" t="s">
        <v>1230</v>
      </c>
      <c r="E244" s="34" t="s">
        <v>1231</v>
      </c>
      <c r="F244" s="34" t="s">
        <v>1232</v>
      </c>
      <c r="G244" s="34" t="s">
        <v>1233</v>
      </c>
      <c r="H244" s="10">
        <v>40221</v>
      </c>
      <c r="I244" s="9" t="s">
        <v>0</v>
      </c>
      <c r="J244" s="9" t="s">
        <v>0</v>
      </c>
      <c r="K244" s="29" t="s">
        <v>0</v>
      </c>
      <c r="L244" s="28" t="s">
        <v>0</v>
      </c>
      <c r="M244" s="28" t="s">
        <v>21</v>
      </c>
      <c r="N244" s="28" t="s">
        <v>21</v>
      </c>
      <c r="O244" s="28" t="s">
        <v>21</v>
      </c>
      <c r="P244" s="28" t="s">
        <v>21</v>
      </c>
      <c r="Q244" s="28" t="s">
        <v>0</v>
      </c>
      <c r="R244" s="28" t="s">
        <v>0</v>
      </c>
      <c r="S244" s="24"/>
      <c r="T244" s="24"/>
      <c r="U244" s="24"/>
      <c r="V244" s="24"/>
      <c r="Y244" s="6">
        <v>173</v>
      </c>
      <c r="Z244" s="6" t="b">
        <f t="shared" si="14"/>
        <v>0</v>
      </c>
      <c r="AA244" s="2"/>
      <c r="AB244" s="2"/>
      <c r="AC244" s="2"/>
      <c r="AD244" s="2"/>
      <c r="AE244" s="2"/>
      <c r="AF244" s="2"/>
      <c r="AG244" s="2"/>
      <c r="AH244" s="2"/>
      <c r="AI244" s="2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BK244" s="2"/>
    </row>
    <row r="245" spans="2:63" ht="24" x14ac:dyDescent="0.2">
      <c r="B245" s="34" t="s">
        <v>1570</v>
      </c>
      <c r="C245" s="34" t="s">
        <v>1756</v>
      </c>
      <c r="D245" s="34" t="s">
        <v>1571</v>
      </c>
      <c r="E245" s="34" t="s">
        <v>1572</v>
      </c>
      <c r="F245" s="34" t="s">
        <v>1573</v>
      </c>
      <c r="G245" s="34" t="s">
        <v>1574</v>
      </c>
      <c r="H245" s="10">
        <v>40221</v>
      </c>
      <c r="I245" s="9" t="s">
        <v>0</v>
      </c>
      <c r="J245" s="9" t="s">
        <v>0</v>
      </c>
      <c r="K245" s="29" t="s">
        <v>0</v>
      </c>
      <c r="L245" s="28" t="s">
        <v>0</v>
      </c>
      <c r="M245" s="28" t="s">
        <v>21</v>
      </c>
      <c r="N245" s="28" t="s">
        <v>21</v>
      </c>
      <c r="O245" s="28" t="s">
        <v>21</v>
      </c>
      <c r="P245" s="28" t="s">
        <v>21</v>
      </c>
      <c r="Q245" s="28" t="s">
        <v>0</v>
      </c>
      <c r="R245" s="28" t="s">
        <v>21</v>
      </c>
      <c r="S245" s="24"/>
      <c r="T245" s="24"/>
      <c r="U245" s="24"/>
      <c r="V245" s="24"/>
      <c r="Y245" s="6">
        <v>174</v>
      </c>
      <c r="Z245" s="6" t="b">
        <f t="shared" si="14"/>
        <v>0</v>
      </c>
      <c r="AA245" s="2"/>
      <c r="AB245" s="2"/>
      <c r="AC245" s="2"/>
      <c r="AD245" s="2"/>
      <c r="AE245" s="2"/>
      <c r="AF245" s="2"/>
      <c r="AG245" s="2"/>
      <c r="AH245" s="2"/>
      <c r="AI245" s="2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BK245" s="2"/>
    </row>
    <row r="246" spans="2:63" ht="48" x14ac:dyDescent="0.2">
      <c r="B246" s="34" t="s">
        <v>3584</v>
      </c>
      <c r="C246" s="34" t="s">
        <v>3585</v>
      </c>
      <c r="D246" s="34" t="s">
        <v>3587</v>
      </c>
      <c r="E246" s="34" t="s">
        <v>3586</v>
      </c>
      <c r="F246" s="34">
        <v>83467028</v>
      </c>
      <c r="G246" s="34" t="s">
        <v>3588</v>
      </c>
      <c r="H246" s="1"/>
      <c r="I246" s="1"/>
      <c r="J246" s="1"/>
      <c r="K246" s="11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Z246" s="6" t="b">
        <f t="shared" si="14"/>
        <v>0</v>
      </c>
      <c r="AA246" s="2"/>
      <c r="AB246" s="2"/>
      <c r="AC246" s="2"/>
      <c r="AD246" s="2"/>
      <c r="AE246" s="2"/>
      <c r="AF246" s="2"/>
      <c r="AG246" s="2"/>
      <c r="AH246" s="2"/>
      <c r="AI246" s="2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BK246" s="2"/>
    </row>
    <row r="247" spans="2:63" ht="24" x14ac:dyDescent="0.2">
      <c r="B247" s="34" t="s">
        <v>1800</v>
      </c>
      <c r="C247" s="34" t="s">
        <v>1801</v>
      </c>
      <c r="D247" s="34" t="s">
        <v>1802</v>
      </c>
      <c r="E247" s="34" t="s">
        <v>1803</v>
      </c>
      <c r="F247" s="34" t="s">
        <v>1804</v>
      </c>
      <c r="G247" s="34" t="s">
        <v>1805</v>
      </c>
      <c r="H247" s="10">
        <v>40221</v>
      </c>
      <c r="I247" s="9" t="s">
        <v>0</v>
      </c>
      <c r="J247" s="9" t="s">
        <v>0</v>
      </c>
      <c r="K247" s="29" t="s">
        <v>0</v>
      </c>
      <c r="L247" s="28" t="s">
        <v>0</v>
      </c>
      <c r="M247" s="28" t="s">
        <v>21</v>
      </c>
      <c r="N247" s="28" t="s">
        <v>21</v>
      </c>
      <c r="O247" s="24"/>
      <c r="P247" s="24"/>
      <c r="Q247" s="24"/>
      <c r="R247" s="24"/>
      <c r="S247" s="24"/>
      <c r="T247" s="24"/>
      <c r="U247" s="24"/>
      <c r="V247" s="24"/>
      <c r="Y247" s="6">
        <v>175</v>
      </c>
      <c r="Z247" s="6" t="b">
        <f t="shared" si="14"/>
        <v>0</v>
      </c>
      <c r="AA247" s="2"/>
      <c r="AB247" s="2"/>
      <c r="AC247" s="2"/>
      <c r="AD247" s="2"/>
      <c r="AE247" s="2"/>
      <c r="AF247" s="2"/>
      <c r="AG247" s="2"/>
      <c r="AH247" s="2"/>
      <c r="AI247" s="2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BK247" s="2"/>
    </row>
    <row r="248" spans="2:63" ht="36" x14ac:dyDescent="0.2">
      <c r="B248" s="35" t="s">
        <v>3930</v>
      </c>
      <c r="C248" s="34" t="s">
        <v>3931</v>
      </c>
      <c r="D248" s="34" t="s">
        <v>3932</v>
      </c>
      <c r="E248" s="34" t="s">
        <v>3933</v>
      </c>
      <c r="F248" s="34">
        <v>12461007</v>
      </c>
      <c r="G248" s="34" t="s">
        <v>3934</v>
      </c>
      <c r="H248" s="1"/>
      <c r="I248" s="1"/>
      <c r="J248" s="1"/>
      <c r="K248" s="11"/>
      <c r="AA248" s="2"/>
      <c r="AB248" s="2"/>
      <c r="AC248" s="2"/>
      <c r="AD248" s="2"/>
      <c r="AE248" s="2"/>
      <c r="AF248" s="2"/>
      <c r="AG248" s="2"/>
      <c r="AH248" s="2"/>
      <c r="AI248" s="2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BK248" s="2"/>
    </row>
    <row r="249" spans="2:63" ht="36" x14ac:dyDescent="0.2">
      <c r="B249" s="36" t="s">
        <v>2469</v>
      </c>
      <c r="C249" s="36" t="s">
        <v>2470</v>
      </c>
      <c r="D249" s="36" t="s">
        <v>2471</v>
      </c>
      <c r="E249" s="36" t="s">
        <v>2472</v>
      </c>
      <c r="F249" s="36" t="s">
        <v>2473</v>
      </c>
      <c r="G249" s="36" t="s">
        <v>2474</v>
      </c>
      <c r="H249" s="10">
        <v>40221</v>
      </c>
      <c r="I249" s="9" t="s">
        <v>0</v>
      </c>
      <c r="J249" s="9" t="s">
        <v>0</v>
      </c>
      <c r="K249" s="29" t="s">
        <v>0</v>
      </c>
      <c r="L249" s="28" t="s">
        <v>0</v>
      </c>
      <c r="M249" s="28" t="s">
        <v>21</v>
      </c>
      <c r="N249" s="28" t="s">
        <v>21</v>
      </c>
      <c r="O249" s="24"/>
      <c r="P249" s="24"/>
      <c r="Q249" s="24"/>
      <c r="R249" s="24"/>
      <c r="S249" s="24"/>
      <c r="T249" s="24"/>
      <c r="U249" s="24"/>
      <c r="V249" s="24"/>
      <c r="Y249" s="6">
        <v>176</v>
      </c>
      <c r="Z249" s="6" t="b">
        <f>+EXACT(B249,B250)</f>
        <v>0</v>
      </c>
      <c r="AA249" s="2"/>
      <c r="AB249" s="2"/>
      <c r="AC249" s="2"/>
      <c r="AD249" s="2"/>
      <c r="AE249" s="2"/>
      <c r="AF249" s="2"/>
      <c r="AG249" s="2"/>
      <c r="AH249" s="2"/>
      <c r="AI249" s="2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BK249" s="2"/>
    </row>
    <row r="250" spans="2:63" ht="48" x14ac:dyDescent="0.2">
      <c r="B250" s="36" t="s">
        <v>2475</v>
      </c>
      <c r="C250" s="36" t="s">
        <v>2476</v>
      </c>
      <c r="D250" s="36" t="s">
        <v>2477</v>
      </c>
      <c r="E250" s="36" t="s">
        <v>2478</v>
      </c>
      <c r="F250" s="36" t="s">
        <v>2479</v>
      </c>
      <c r="G250" s="36" t="s">
        <v>2480</v>
      </c>
      <c r="H250" s="10">
        <v>40224</v>
      </c>
      <c r="I250" s="9" t="s">
        <v>0</v>
      </c>
      <c r="J250" s="9" t="s">
        <v>0</v>
      </c>
      <c r="K250" s="29" t="s">
        <v>0</v>
      </c>
      <c r="L250" s="28" t="s">
        <v>0</v>
      </c>
      <c r="M250" s="28" t="s">
        <v>21</v>
      </c>
      <c r="N250" s="28" t="s">
        <v>21</v>
      </c>
      <c r="O250" s="24"/>
      <c r="P250" s="24"/>
      <c r="Q250" s="24"/>
      <c r="R250" s="24"/>
      <c r="S250" s="24"/>
      <c r="T250" s="24"/>
      <c r="U250" s="24"/>
      <c r="V250" s="24"/>
      <c r="Y250" s="6">
        <v>177</v>
      </c>
      <c r="Z250" s="6" t="b">
        <f>+EXACT(B250,B251)</f>
        <v>0</v>
      </c>
      <c r="AA250" s="2"/>
      <c r="AB250" s="2"/>
      <c r="AC250" s="2"/>
      <c r="AD250" s="2"/>
      <c r="AE250" s="2"/>
      <c r="AF250" s="2"/>
      <c r="AG250" s="2"/>
      <c r="AH250" s="2"/>
      <c r="AI250" s="2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BK250" s="2"/>
    </row>
    <row r="251" spans="2:63" ht="36" x14ac:dyDescent="0.2">
      <c r="B251" s="34" t="s">
        <v>4190</v>
      </c>
      <c r="C251" s="34" t="s">
        <v>3150</v>
      </c>
      <c r="D251" s="34" t="s">
        <v>3151</v>
      </c>
      <c r="E251" s="34" t="s">
        <v>3152</v>
      </c>
      <c r="F251" s="34">
        <v>83129229</v>
      </c>
      <c r="G251" s="34" t="s">
        <v>3153</v>
      </c>
      <c r="H251" s="1"/>
      <c r="I251" s="1"/>
      <c r="J251" s="1"/>
      <c r="K251" s="11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Z251" s="6" t="b">
        <f>+EXACT(B251,B252)</f>
        <v>0</v>
      </c>
      <c r="AA251" s="2"/>
      <c r="AB251" s="2"/>
      <c r="AC251" s="2"/>
      <c r="AD251" s="2"/>
      <c r="AE251" s="2"/>
      <c r="AF251" s="2"/>
      <c r="AG251" s="2"/>
      <c r="AH251" s="2"/>
      <c r="AI251" s="2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BK251" s="2"/>
    </row>
    <row r="252" spans="2:63" ht="36" x14ac:dyDescent="0.2">
      <c r="B252" s="34" t="s">
        <v>3279</v>
      </c>
      <c r="C252" s="34" t="s">
        <v>3280</v>
      </c>
      <c r="D252" s="34" t="s">
        <v>3281</v>
      </c>
      <c r="E252" s="34" t="s">
        <v>3282</v>
      </c>
      <c r="F252" s="34">
        <v>17719544</v>
      </c>
      <c r="G252" s="34" t="s">
        <v>3283</v>
      </c>
      <c r="H252" s="1"/>
      <c r="I252" s="1"/>
      <c r="J252" s="1"/>
      <c r="K252" s="11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Z252" s="6" t="b">
        <f>+EXACT(B252,B253)</f>
        <v>0</v>
      </c>
      <c r="AA252" s="2"/>
      <c r="AB252" s="2"/>
      <c r="AC252" s="2"/>
      <c r="AD252" s="2"/>
      <c r="AE252" s="2"/>
      <c r="AF252" s="2"/>
      <c r="AG252" s="2"/>
      <c r="AH252" s="2"/>
      <c r="AI252" s="2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BK252" s="2"/>
    </row>
    <row r="253" spans="2:63" ht="60" x14ac:dyDescent="0.2">
      <c r="B253" s="36" t="s">
        <v>2784</v>
      </c>
      <c r="C253" s="36" t="s">
        <v>2785</v>
      </c>
      <c r="D253" s="36" t="s">
        <v>2786</v>
      </c>
      <c r="E253" s="36" t="s">
        <v>2787</v>
      </c>
      <c r="F253" s="36" t="s">
        <v>2788</v>
      </c>
      <c r="G253" s="36" t="s">
        <v>2789</v>
      </c>
      <c r="H253" s="10">
        <v>40225</v>
      </c>
      <c r="I253" s="9" t="s">
        <v>0</v>
      </c>
      <c r="J253" s="9" t="s">
        <v>0</v>
      </c>
      <c r="K253" s="29" t="s">
        <v>0</v>
      </c>
      <c r="L253" s="28" t="s">
        <v>0</v>
      </c>
      <c r="M253" s="28" t="s">
        <v>21</v>
      </c>
      <c r="N253" s="28" t="s">
        <v>21</v>
      </c>
      <c r="O253" s="28" t="s">
        <v>21</v>
      </c>
      <c r="P253" s="28" t="s">
        <v>21</v>
      </c>
      <c r="Q253" s="28" t="s">
        <v>0</v>
      </c>
      <c r="R253" s="28" t="s">
        <v>0</v>
      </c>
      <c r="S253" s="24"/>
      <c r="T253" s="24"/>
      <c r="U253" s="24"/>
      <c r="V253" s="24"/>
      <c r="Y253" s="6">
        <v>178</v>
      </c>
      <c r="Z253" s="6" t="e">
        <f>+EXACT(B253,#REF!)</f>
        <v>#REF!</v>
      </c>
      <c r="AA253" s="2"/>
      <c r="AB253" s="2"/>
      <c r="AC253" s="2"/>
      <c r="AD253" s="2"/>
      <c r="AE253" s="2"/>
      <c r="AF253" s="2"/>
      <c r="AG253" s="2"/>
      <c r="AH253" s="2"/>
      <c r="AI253" s="2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BK253" s="2"/>
    </row>
    <row r="254" spans="2:63" ht="48" x14ac:dyDescent="0.2">
      <c r="B254" s="35" t="s">
        <v>2322</v>
      </c>
      <c r="C254" s="34" t="s">
        <v>3867</v>
      </c>
      <c r="D254" s="34" t="s">
        <v>2356</v>
      </c>
      <c r="E254" s="34" t="s">
        <v>3868</v>
      </c>
      <c r="F254" s="34"/>
      <c r="G254" s="34" t="s">
        <v>3869</v>
      </c>
      <c r="H254" s="1"/>
      <c r="I254" s="1"/>
      <c r="J254" s="1"/>
      <c r="K254" s="11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AA254" s="2"/>
      <c r="AB254" s="2"/>
      <c r="AC254" s="2"/>
      <c r="AD254" s="2"/>
      <c r="AE254" s="2"/>
      <c r="AF254" s="2"/>
      <c r="AG254" s="2"/>
      <c r="AH254" s="2"/>
      <c r="AI254" s="2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BK254" s="2"/>
    </row>
    <row r="255" spans="2:63" ht="24" x14ac:dyDescent="0.2">
      <c r="B255" s="34" t="s">
        <v>3675</v>
      </c>
      <c r="C255" s="34" t="s">
        <v>3676</v>
      </c>
      <c r="D255" s="34" t="s">
        <v>3677</v>
      </c>
      <c r="E255" s="34" t="s">
        <v>3677</v>
      </c>
      <c r="F255" s="34">
        <v>81253500</v>
      </c>
      <c r="G255" s="34" t="s">
        <v>3674</v>
      </c>
      <c r="H255" s="1"/>
      <c r="I255" s="1"/>
      <c r="J255" s="1"/>
      <c r="K255" s="11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AA255" s="2"/>
      <c r="AB255" s="2"/>
      <c r="AC255" s="2"/>
      <c r="AD255" s="2"/>
      <c r="AE255" s="2"/>
      <c r="AF255" s="2"/>
      <c r="AG255" s="2"/>
      <c r="AH255" s="2"/>
      <c r="AI255" s="2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BK255" s="2"/>
    </row>
    <row r="256" spans="2:63" ht="36" x14ac:dyDescent="0.2">
      <c r="B256" s="34" t="s">
        <v>49</v>
      </c>
      <c r="C256" s="34" t="s">
        <v>50</v>
      </c>
      <c r="D256" s="34" t="s">
        <v>51</v>
      </c>
      <c r="E256" s="34" t="s">
        <v>52</v>
      </c>
      <c r="F256" s="34" t="s">
        <v>53</v>
      </c>
      <c r="G256" s="34"/>
      <c r="H256" s="10">
        <v>40225</v>
      </c>
      <c r="I256" s="9" t="s">
        <v>0</v>
      </c>
      <c r="J256" s="9" t="s">
        <v>0</v>
      </c>
      <c r="K256" s="29" t="s">
        <v>0</v>
      </c>
      <c r="L256" s="28" t="s">
        <v>0</v>
      </c>
      <c r="M256" s="28" t="s">
        <v>21</v>
      </c>
      <c r="N256" s="28" t="s">
        <v>21</v>
      </c>
      <c r="O256" s="28" t="s">
        <v>21</v>
      </c>
      <c r="P256" s="28" t="s">
        <v>21</v>
      </c>
      <c r="Q256" s="28" t="s">
        <v>0</v>
      </c>
      <c r="R256" s="28" t="s">
        <v>0</v>
      </c>
      <c r="S256" s="24"/>
      <c r="T256" s="24"/>
      <c r="U256" s="24"/>
      <c r="V256" s="24"/>
      <c r="Y256" s="6">
        <v>180</v>
      </c>
      <c r="Z256" s="6" t="b">
        <f>+EXACT(B256,B257)</f>
        <v>0</v>
      </c>
      <c r="AA256" s="2"/>
      <c r="AB256" s="2"/>
      <c r="AC256" s="2"/>
      <c r="AD256" s="2"/>
      <c r="AE256" s="2"/>
      <c r="AF256" s="2"/>
      <c r="AG256" s="2"/>
      <c r="AH256" s="2"/>
      <c r="AI256" s="2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BK256" s="2"/>
    </row>
    <row r="257" spans="2:63" ht="36" x14ac:dyDescent="0.2">
      <c r="B257" s="35" t="s">
        <v>3879</v>
      </c>
      <c r="C257" s="34" t="s">
        <v>3880</v>
      </c>
      <c r="D257" s="34" t="s">
        <v>3881</v>
      </c>
      <c r="E257" s="34" t="s">
        <v>3882</v>
      </c>
      <c r="F257" s="34">
        <v>10017144</v>
      </c>
      <c r="G257" s="34" t="s">
        <v>3883</v>
      </c>
      <c r="H257" s="1"/>
      <c r="I257" s="1"/>
      <c r="J257" s="1"/>
      <c r="K257" s="11"/>
      <c r="AA257" s="2"/>
      <c r="AB257" s="2"/>
      <c r="AC257" s="2"/>
      <c r="AD257" s="2"/>
      <c r="AE257" s="2"/>
      <c r="AF257" s="2"/>
      <c r="AG257" s="2"/>
      <c r="AH257" s="2"/>
      <c r="AI257" s="2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BK257" s="2"/>
    </row>
    <row r="258" spans="2:63" ht="36" x14ac:dyDescent="0.2">
      <c r="B258" s="36" t="s">
        <v>2541</v>
      </c>
      <c r="C258" s="36" t="s">
        <v>2542</v>
      </c>
      <c r="D258" s="36" t="s">
        <v>2543</v>
      </c>
      <c r="E258" s="36" t="s">
        <v>2544</v>
      </c>
      <c r="F258" s="36" t="s">
        <v>2545</v>
      </c>
      <c r="G258" s="36" t="s">
        <v>2546</v>
      </c>
      <c r="H258" s="10">
        <v>40225</v>
      </c>
      <c r="I258" s="8"/>
      <c r="J258" s="8"/>
      <c r="K258" s="1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Y258" s="6">
        <v>181</v>
      </c>
      <c r="Z258" s="6" t="b">
        <f t="shared" ref="Z258:Z270" si="15">+EXACT(B258,B259)</f>
        <v>0</v>
      </c>
      <c r="AA258" s="2"/>
      <c r="AB258" s="2"/>
      <c r="AC258" s="2"/>
      <c r="AD258" s="2"/>
      <c r="AE258" s="2"/>
      <c r="AF258" s="2"/>
      <c r="AG258" s="2"/>
      <c r="AH258" s="2"/>
      <c r="AI258" s="2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BK258" s="2"/>
    </row>
    <row r="259" spans="2:63" ht="36" x14ac:dyDescent="0.2">
      <c r="B259" s="34" t="s">
        <v>539</v>
      </c>
      <c r="C259" s="34" t="s">
        <v>540</v>
      </c>
      <c r="D259" s="34" t="s">
        <v>541</v>
      </c>
      <c r="E259" s="34" t="s">
        <v>542</v>
      </c>
      <c r="F259" s="34" t="s">
        <v>543</v>
      </c>
      <c r="G259" s="34" t="s">
        <v>540</v>
      </c>
      <c r="H259" s="10">
        <v>40225</v>
      </c>
      <c r="I259" s="8"/>
      <c r="J259" s="8"/>
      <c r="K259" s="1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6"/>
      <c r="X259" s="6"/>
      <c r="Y259" s="6">
        <v>183</v>
      </c>
      <c r="Z259" s="6" t="b">
        <f t="shared" si="15"/>
        <v>0</v>
      </c>
      <c r="AA259" s="2"/>
      <c r="AB259" s="2"/>
      <c r="AC259" s="2"/>
      <c r="AD259" s="2"/>
      <c r="AE259" s="2"/>
      <c r="AF259" s="2"/>
      <c r="AG259" s="2"/>
      <c r="AH259" s="2"/>
      <c r="AI259" s="2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BK259" s="2"/>
    </row>
    <row r="260" spans="2:63" ht="36" x14ac:dyDescent="0.2">
      <c r="B260" s="36" t="s">
        <v>2984</v>
      </c>
      <c r="C260" s="38" t="s">
        <v>2026</v>
      </c>
      <c r="D260" s="38" t="s">
        <v>2023</v>
      </c>
      <c r="E260" s="38" t="s">
        <v>2024</v>
      </c>
      <c r="F260" s="34" t="s">
        <v>2025</v>
      </c>
      <c r="G260" s="34" t="s">
        <v>2022</v>
      </c>
      <c r="H260" s="10">
        <v>40225</v>
      </c>
      <c r="I260" s="8"/>
      <c r="J260" s="8"/>
      <c r="K260" s="1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6"/>
      <c r="X260" s="6"/>
      <c r="Y260" s="6">
        <v>182</v>
      </c>
      <c r="Z260" s="6" t="b">
        <f t="shared" si="15"/>
        <v>0</v>
      </c>
      <c r="AA260" s="2"/>
      <c r="AB260" s="2"/>
      <c r="AC260" s="2"/>
      <c r="AD260" s="2"/>
      <c r="AE260" s="2"/>
      <c r="AF260" s="2"/>
      <c r="AG260" s="2"/>
      <c r="AH260" s="2"/>
      <c r="AI260" s="2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BK260" s="2"/>
    </row>
    <row r="261" spans="2:63" ht="24" x14ac:dyDescent="0.2">
      <c r="B261" s="34" t="s">
        <v>2985</v>
      </c>
      <c r="C261" s="38" t="s">
        <v>1920</v>
      </c>
      <c r="D261" s="38" t="s">
        <v>1921</v>
      </c>
      <c r="E261" s="38" t="s">
        <v>1922</v>
      </c>
      <c r="F261" s="34" t="s">
        <v>1923</v>
      </c>
      <c r="G261" s="38" t="s">
        <v>1920</v>
      </c>
      <c r="H261" s="10">
        <v>40234</v>
      </c>
      <c r="I261" s="8"/>
      <c r="J261" s="8"/>
      <c r="K261" s="1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Y261" s="6">
        <v>184</v>
      </c>
      <c r="Z261" s="6" t="b">
        <f t="shared" si="15"/>
        <v>0</v>
      </c>
      <c r="AA261" s="2"/>
      <c r="AB261" s="2"/>
      <c r="AC261" s="2"/>
      <c r="AD261" s="2"/>
      <c r="AE261" s="2"/>
      <c r="AF261" s="2"/>
      <c r="AG261" s="2"/>
      <c r="AH261" s="2"/>
      <c r="AI261" s="2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BK261" s="2"/>
    </row>
    <row r="262" spans="2:63" ht="24" x14ac:dyDescent="0.2">
      <c r="B262" s="34" t="s">
        <v>2986</v>
      </c>
      <c r="C262" s="34" t="s">
        <v>780</v>
      </c>
      <c r="D262" s="34" t="s">
        <v>781</v>
      </c>
      <c r="E262" s="34" t="s">
        <v>782</v>
      </c>
      <c r="F262" s="34" t="s">
        <v>783</v>
      </c>
      <c r="G262" s="34" t="s">
        <v>780</v>
      </c>
      <c r="H262" s="8"/>
      <c r="I262" s="8"/>
      <c r="J262" s="8"/>
      <c r="K262" s="1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Y262" s="6">
        <v>185</v>
      </c>
      <c r="Z262" s="6" t="b">
        <f t="shared" si="15"/>
        <v>0</v>
      </c>
      <c r="AA262" s="2"/>
      <c r="AB262" s="2"/>
      <c r="AC262" s="2"/>
      <c r="AD262" s="2"/>
      <c r="AE262" s="2"/>
      <c r="AF262" s="2"/>
      <c r="AG262" s="2"/>
      <c r="AH262" s="2"/>
      <c r="AI262" s="2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BK262" s="2"/>
    </row>
    <row r="263" spans="2:63" ht="48" x14ac:dyDescent="0.2">
      <c r="B263" s="34" t="s">
        <v>2987</v>
      </c>
      <c r="C263" s="34" t="s">
        <v>734</v>
      </c>
      <c r="D263" s="34" t="s">
        <v>735</v>
      </c>
      <c r="E263" s="34" t="s">
        <v>736</v>
      </c>
      <c r="F263" s="34" t="s">
        <v>737</v>
      </c>
      <c r="G263" s="34" t="s">
        <v>738</v>
      </c>
      <c r="H263" s="8"/>
      <c r="I263" s="8"/>
      <c r="J263" s="8"/>
      <c r="K263" s="1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Y263" s="6">
        <v>186</v>
      </c>
      <c r="Z263" s="6" t="b">
        <f t="shared" si="15"/>
        <v>0</v>
      </c>
      <c r="AA263" s="2"/>
      <c r="AB263" s="2"/>
      <c r="AC263" s="2"/>
      <c r="AD263" s="2"/>
      <c r="AE263" s="2"/>
      <c r="AF263" s="2"/>
      <c r="AG263" s="2"/>
      <c r="AH263" s="2"/>
      <c r="AI263" s="2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BK263" s="2"/>
    </row>
    <row r="264" spans="2:63" ht="48" x14ac:dyDescent="0.2">
      <c r="B264" s="42" t="s">
        <v>2114</v>
      </c>
      <c r="C264" s="38" t="s">
        <v>2115</v>
      </c>
      <c r="D264" s="38" t="s">
        <v>2116</v>
      </c>
      <c r="E264" s="38" t="s">
        <v>2117</v>
      </c>
      <c r="F264" s="39" t="s">
        <v>2118</v>
      </c>
      <c r="G264" s="34" t="s">
        <v>2119</v>
      </c>
      <c r="H264" s="8"/>
      <c r="I264" s="8"/>
      <c r="J264" s="8"/>
      <c r="K264" s="1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Y264" s="6">
        <v>187</v>
      </c>
      <c r="Z264" s="6" t="b">
        <f t="shared" si="15"/>
        <v>0</v>
      </c>
      <c r="AA264" s="2"/>
      <c r="AB264" s="2"/>
      <c r="AC264" s="2"/>
      <c r="AD264" s="2"/>
      <c r="AE264" s="2"/>
      <c r="AF264" s="2"/>
      <c r="AG264" s="2"/>
      <c r="AH264" s="2"/>
      <c r="AI264" s="2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BK264" s="2"/>
    </row>
    <row r="265" spans="2:63" ht="36" x14ac:dyDescent="0.2">
      <c r="B265" s="34" t="s">
        <v>3425</v>
      </c>
      <c r="C265" s="34" t="s">
        <v>3430</v>
      </c>
      <c r="D265" s="34" t="s">
        <v>3427</v>
      </c>
      <c r="E265" s="34" t="s">
        <v>3428</v>
      </c>
      <c r="F265" s="34" t="s">
        <v>3429</v>
      </c>
      <c r="G265" s="34" t="s">
        <v>3426</v>
      </c>
      <c r="H265" s="30"/>
      <c r="I265" s="30"/>
      <c r="J265" s="30"/>
      <c r="K265" s="31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Z265" s="6" t="b">
        <f t="shared" si="15"/>
        <v>0</v>
      </c>
      <c r="AA265" s="2"/>
      <c r="AB265" s="2"/>
      <c r="AC265" s="2"/>
      <c r="AD265" s="2"/>
      <c r="AE265" s="2"/>
      <c r="AF265" s="2"/>
      <c r="AG265" s="2"/>
      <c r="AH265" s="2"/>
      <c r="AI265" s="2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BK265" s="2"/>
    </row>
    <row r="266" spans="2:63" ht="36" x14ac:dyDescent="0.2">
      <c r="B266" s="36" t="s">
        <v>2775</v>
      </c>
      <c r="C266" s="36" t="s">
        <v>2776</v>
      </c>
      <c r="D266" s="36" t="s">
        <v>2777</v>
      </c>
      <c r="E266" s="36" t="s">
        <v>2778</v>
      </c>
      <c r="F266" s="36">
        <v>8182523422</v>
      </c>
      <c r="G266" s="36" t="s">
        <v>2779</v>
      </c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Y266" s="6">
        <v>188</v>
      </c>
      <c r="Z266" s="6" t="b">
        <f t="shared" si="15"/>
        <v>0</v>
      </c>
      <c r="AA266" s="2"/>
      <c r="AB266" s="2"/>
      <c r="AC266" s="2"/>
      <c r="AD266" s="2"/>
      <c r="AE266" s="2"/>
      <c r="AF266" s="2"/>
      <c r="AG266" s="2"/>
      <c r="AH266" s="2"/>
      <c r="AI266" s="2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BK266" s="2"/>
    </row>
    <row r="267" spans="2:63" ht="48" x14ac:dyDescent="0.2">
      <c r="B267" s="34" t="s">
        <v>1156</v>
      </c>
      <c r="C267" s="34" t="s">
        <v>1157</v>
      </c>
      <c r="D267" s="34" t="s">
        <v>1158</v>
      </c>
      <c r="E267" s="34" t="s">
        <v>1159</v>
      </c>
      <c r="F267" s="34" t="s">
        <v>1160</v>
      </c>
      <c r="G267" s="34" t="s">
        <v>1161</v>
      </c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Y267" s="6">
        <v>189</v>
      </c>
      <c r="Z267" s="6" t="b">
        <f t="shared" si="15"/>
        <v>0</v>
      </c>
      <c r="AA267" s="2"/>
      <c r="AB267" s="2"/>
      <c r="AC267" s="2"/>
      <c r="AD267" s="2"/>
      <c r="AE267" s="2"/>
      <c r="AF267" s="2"/>
      <c r="AG267" s="2"/>
      <c r="AH267" s="2"/>
      <c r="AI267" s="2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BK267" s="2"/>
    </row>
    <row r="268" spans="2:63" ht="24" x14ac:dyDescent="0.2">
      <c r="B268" s="34" t="s">
        <v>116</v>
      </c>
      <c r="C268" s="34" t="s">
        <v>117</v>
      </c>
      <c r="D268" s="34" t="s">
        <v>118</v>
      </c>
      <c r="E268" s="34" t="s">
        <v>119</v>
      </c>
      <c r="F268" s="34" t="s">
        <v>120</v>
      </c>
      <c r="G268" s="34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Y268" s="6">
        <v>190</v>
      </c>
      <c r="Z268" s="6" t="b">
        <f t="shared" si="15"/>
        <v>0</v>
      </c>
      <c r="AA268" s="2"/>
      <c r="AB268" s="2"/>
      <c r="AC268" s="2"/>
      <c r="AD268" s="2"/>
      <c r="AE268" s="2"/>
      <c r="AF268" s="2"/>
      <c r="AG268" s="2"/>
      <c r="AH268" s="2"/>
      <c r="AI268" s="2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BK268" s="2"/>
    </row>
    <row r="269" spans="2:63" ht="24" x14ac:dyDescent="0.2">
      <c r="B269" s="34" t="s">
        <v>2988</v>
      </c>
      <c r="C269" s="34" t="s">
        <v>1131</v>
      </c>
      <c r="D269" s="34" t="s">
        <v>1132</v>
      </c>
      <c r="E269" s="34" t="s">
        <v>1133</v>
      </c>
      <c r="F269" s="34" t="s">
        <v>1134</v>
      </c>
      <c r="G269" s="34" t="s">
        <v>1135</v>
      </c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Y269" s="6">
        <v>191</v>
      </c>
      <c r="Z269" s="6" t="b">
        <f t="shared" si="15"/>
        <v>0</v>
      </c>
      <c r="AA269" s="2"/>
      <c r="AB269" s="2"/>
      <c r="AC269" s="2"/>
      <c r="AD269" s="2"/>
      <c r="AE269" s="2"/>
      <c r="AF269" s="2"/>
      <c r="AG269" s="2"/>
      <c r="AH269" s="2"/>
      <c r="AI269" s="2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BK269" s="2"/>
    </row>
    <row r="270" spans="2:63" ht="24" x14ac:dyDescent="0.2">
      <c r="B270" s="34" t="s">
        <v>3251</v>
      </c>
      <c r="C270" s="34" t="s">
        <v>3252</v>
      </c>
      <c r="D270" s="34" t="s">
        <v>2712</v>
      </c>
      <c r="E270" s="34" t="s">
        <v>3253</v>
      </c>
      <c r="F270" s="34">
        <v>89987233</v>
      </c>
      <c r="G270" s="34" t="s">
        <v>3254</v>
      </c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Z270" s="6" t="b">
        <f t="shared" si="15"/>
        <v>0</v>
      </c>
      <c r="AA270" s="2"/>
      <c r="AB270" s="2"/>
      <c r="AC270" s="2"/>
      <c r="AD270" s="2"/>
      <c r="AE270" s="2"/>
      <c r="AF270" s="2"/>
      <c r="AG270" s="2"/>
      <c r="AH270" s="2"/>
      <c r="AI270" s="2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BK270" s="2"/>
    </row>
    <row r="271" spans="2:63" ht="24" x14ac:dyDescent="0.2">
      <c r="B271" s="35" t="s">
        <v>3925</v>
      </c>
      <c r="C271" s="34" t="s">
        <v>3926</v>
      </c>
      <c r="D271" s="34" t="s">
        <v>3927</v>
      </c>
      <c r="E271" s="34" t="s">
        <v>3928</v>
      </c>
      <c r="F271" s="34">
        <v>83792050</v>
      </c>
      <c r="G271" s="34" t="s">
        <v>3929</v>
      </c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AA271" s="2"/>
      <c r="AB271" s="2"/>
      <c r="AC271" s="2"/>
      <c r="AD271" s="2"/>
      <c r="AE271" s="2"/>
      <c r="AF271" s="2"/>
      <c r="AG271" s="2"/>
      <c r="AH271" s="2"/>
      <c r="AI271" s="2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BK271" s="2"/>
    </row>
    <row r="272" spans="2:63" ht="36" x14ac:dyDescent="0.2">
      <c r="B272" s="35" t="s">
        <v>3978</v>
      </c>
      <c r="C272" s="35" t="s">
        <v>3977</v>
      </c>
      <c r="D272" s="34" t="s">
        <v>3979</v>
      </c>
      <c r="E272" s="34" t="s">
        <v>3980</v>
      </c>
      <c r="F272" s="34">
        <v>82209064</v>
      </c>
      <c r="G272" s="34" t="s">
        <v>3981</v>
      </c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AA272" s="2"/>
      <c r="AB272" s="2"/>
      <c r="AC272" s="2"/>
      <c r="AD272" s="2"/>
      <c r="AE272" s="2"/>
      <c r="AF272" s="2"/>
      <c r="AG272" s="2"/>
      <c r="AH272" s="2"/>
      <c r="AI272" s="2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BK272" s="2"/>
    </row>
    <row r="273" spans="2:63" ht="36" x14ac:dyDescent="0.2">
      <c r="B273" s="34" t="s">
        <v>3297</v>
      </c>
      <c r="C273" s="34" t="s">
        <v>3298</v>
      </c>
      <c r="D273" s="34" t="s">
        <v>3300</v>
      </c>
      <c r="E273" s="34" t="s">
        <v>3299</v>
      </c>
      <c r="F273" s="34">
        <v>40403194</v>
      </c>
      <c r="G273" s="34" t="s">
        <v>3298</v>
      </c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Z273" s="6" t="b">
        <f>+EXACT(B273,B274)</f>
        <v>0</v>
      </c>
      <c r="AA273" s="2"/>
      <c r="AB273" s="2"/>
      <c r="AC273" s="2"/>
      <c r="AD273" s="2"/>
      <c r="AE273" s="2"/>
      <c r="AF273" s="2"/>
      <c r="AG273" s="2"/>
      <c r="AH273" s="2"/>
      <c r="AI273" s="2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BK273" s="2"/>
    </row>
    <row r="274" spans="2:63" ht="36" x14ac:dyDescent="0.2">
      <c r="B274" s="36" t="s">
        <v>114</v>
      </c>
      <c r="C274" s="38" t="s">
        <v>2008</v>
      </c>
      <c r="D274" s="38" t="s">
        <v>2009</v>
      </c>
      <c r="E274" s="38" t="s">
        <v>2010</v>
      </c>
      <c r="F274" s="34" t="s">
        <v>115</v>
      </c>
      <c r="G274" s="34" t="s">
        <v>2011</v>
      </c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Y274" s="6">
        <v>193</v>
      </c>
      <c r="Z274" s="6" t="b">
        <f>+EXACT(B274,B275)</f>
        <v>0</v>
      </c>
      <c r="AA274" s="2"/>
      <c r="AB274" s="2"/>
      <c r="AC274" s="2"/>
      <c r="AD274" s="2"/>
      <c r="AE274" s="2"/>
      <c r="AF274" s="2"/>
      <c r="AG274" s="2"/>
      <c r="AH274" s="2"/>
      <c r="AI274" s="2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BK274" s="2"/>
    </row>
    <row r="275" spans="2:63" ht="36" x14ac:dyDescent="0.2">
      <c r="B275" s="34" t="s">
        <v>3689</v>
      </c>
      <c r="C275" s="34" t="s">
        <v>3690</v>
      </c>
      <c r="D275" s="34" t="s">
        <v>3691</v>
      </c>
      <c r="E275" s="34" t="s">
        <v>3692</v>
      </c>
      <c r="F275" s="34">
        <v>83513723</v>
      </c>
      <c r="G275" s="34" t="s">
        <v>3693</v>
      </c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AA275" s="2"/>
      <c r="AB275" s="2"/>
      <c r="AC275" s="2"/>
      <c r="AD275" s="2"/>
      <c r="AE275" s="2"/>
      <c r="AF275" s="2"/>
      <c r="AG275" s="2"/>
      <c r="AH275" s="2"/>
      <c r="AI275" s="2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BK275" s="2"/>
    </row>
    <row r="276" spans="2:63" ht="48" x14ac:dyDescent="0.2">
      <c r="B276" s="34" t="s">
        <v>3402</v>
      </c>
      <c r="C276" s="34" t="s">
        <v>3403</v>
      </c>
      <c r="D276" s="34" t="s">
        <v>3404</v>
      </c>
      <c r="E276" s="34" t="s">
        <v>3405</v>
      </c>
      <c r="F276" s="34">
        <v>83728496</v>
      </c>
      <c r="G276" s="34" t="s">
        <v>3406</v>
      </c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AA276" s="2"/>
      <c r="AB276" s="2"/>
      <c r="AC276" s="2"/>
      <c r="AD276" s="2"/>
      <c r="AE276" s="2"/>
      <c r="AF276" s="2"/>
      <c r="AG276" s="2"/>
      <c r="AH276" s="2"/>
      <c r="AI276" s="2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BK276" s="2"/>
    </row>
    <row r="277" spans="2:63" ht="24" x14ac:dyDescent="0.2">
      <c r="B277" s="34" t="s">
        <v>1401</v>
      </c>
      <c r="C277" s="34" t="s">
        <v>1402</v>
      </c>
      <c r="D277" s="34" t="s">
        <v>1403</v>
      </c>
      <c r="E277" s="34" t="s">
        <v>1404</v>
      </c>
      <c r="F277" s="34" t="s">
        <v>1405</v>
      </c>
      <c r="G277" s="34" t="s">
        <v>1406</v>
      </c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Y277" s="6">
        <v>194</v>
      </c>
      <c r="Z277" s="6" t="b">
        <f t="shared" ref="Z277:Z283" si="16">+EXACT(B277,B278)</f>
        <v>0</v>
      </c>
      <c r="AA277" s="2"/>
      <c r="AB277" s="2"/>
      <c r="AC277" s="2"/>
      <c r="AD277" s="2"/>
      <c r="AE277" s="2"/>
      <c r="AF277" s="2"/>
      <c r="AG277" s="2"/>
      <c r="AH277" s="2"/>
      <c r="AI277" s="2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BK277" s="2"/>
    </row>
    <row r="278" spans="2:63" ht="36" x14ac:dyDescent="0.2">
      <c r="B278" s="34" t="s">
        <v>2989</v>
      </c>
      <c r="C278" s="34" t="s">
        <v>1121</v>
      </c>
      <c r="D278" s="34" t="s">
        <v>1122</v>
      </c>
      <c r="E278" s="34" t="s">
        <v>1123</v>
      </c>
      <c r="F278" s="34" t="s">
        <v>1124</v>
      </c>
      <c r="G278" s="34" t="s">
        <v>1125</v>
      </c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Y278" s="6">
        <v>195</v>
      </c>
      <c r="Z278" s="6" t="b">
        <f t="shared" si="16"/>
        <v>0</v>
      </c>
      <c r="AA278" s="2"/>
      <c r="AB278" s="2"/>
      <c r="AC278" s="2"/>
      <c r="AD278" s="2"/>
      <c r="AE278" s="2"/>
      <c r="AF278" s="2"/>
      <c r="AG278" s="2"/>
      <c r="AH278" s="2"/>
      <c r="AI278" s="2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BK278" s="2"/>
    </row>
    <row r="279" spans="2:63" ht="24" x14ac:dyDescent="0.2">
      <c r="B279" s="34" t="s">
        <v>310</v>
      </c>
      <c r="C279" s="34" t="s">
        <v>311</v>
      </c>
      <c r="D279" s="34" t="s">
        <v>312</v>
      </c>
      <c r="E279" s="34" t="s">
        <v>313</v>
      </c>
      <c r="F279" s="34" t="s">
        <v>314</v>
      </c>
      <c r="G279" s="34" t="s">
        <v>315</v>
      </c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Y279" s="6">
        <v>196</v>
      </c>
      <c r="Z279" s="6" t="b">
        <f t="shared" si="16"/>
        <v>0</v>
      </c>
      <c r="AA279" s="2"/>
      <c r="AB279" s="2"/>
      <c r="AC279" s="2"/>
      <c r="AD279" s="2"/>
      <c r="AE279" s="2"/>
      <c r="AF279" s="2"/>
      <c r="AG279" s="2"/>
      <c r="AH279" s="2"/>
      <c r="AI279" s="2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BK279" s="2"/>
    </row>
    <row r="280" spans="2:63" x14ac:dyDescent="0.2">
      <c r="B280" s="34" t="s">
        <v>4191</v>
      </c>
      <c r="C280" s="34" t="s">
        <v>3195</v>
      </c>
      <c r="D280" s="34"/>
      <c r="E280" s="34"/>
      <c r="F280" s="34"/>
      <c r="G280" s="34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Z280" s="6" t="b">
        <f t="shared" si="16"/>
        <v>0</v>
      </c>
      <c r="AA280" s="2"/>
      <c r="AB280" s="2"/>
      <c r="AC280" s="2"/>
      <c r="AD280" s="2"/>
      <c r="AE280" s="2"/>
      <c r="AF280" s="2"/>
      <c r="AG280" s="2"/>
      <c r="AH280" s="2"/>
      <c r="AI280" s="2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BK280" s="2"/>
    </row>
    <row r="281" spans="2:63" ht="36" x14ac:dyDescent="0.2">
      <c r="B281" s="34" t="s">
        <v>3159</v>
      </c>
      <c r="C281" s="34" t="s">
        <v>3160</v>
      </c>
      <c r="D281" s="34" t="s">
        <v>3161</v>
      </c>
      <c r="E281" s="34" t="s">
        <v>3162</v>
      </c>
      <c r="F281" s="34">
        <v>83403910</v>
      </c>
      <c r="G281" s="34" t="s">
        <v>3163</v>
      </c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Z281" s="6" t="b">
        <f t="shared" si="16"/>
        <v>0</v>
      </c>
      <c r="AA281" s="2"/>
      <c r="AB281" s="2"/>
      <c r="AC281" s="2"/>
      <c r="AD281" s="2"/>
      <c r="AE281" s="2"/>
      <c r="AF281" s="2"/>
      <c r="AG281" s="2"/>
      <c r="AH281" s="2"/>
      <c r="AI281" s="2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BK281" s="2"/>
    </row>
    <row r="282" spans="2:63" ht="24" x14ac:dyDescent="0.2">
      <c r="B282" s="34" t="s">
        <v>1244</v>
      </c>
      <c r="C282" s="34" t="s">
        <v>1245</v>
      </c>
      <c r="D282" s="34" t="s">
        <v>1246</v>
      </c>
      <c r="E282" s="34" t="s">
        <v>1247</v>
      </c>
      <c r="F282" s="34" t="s">
        <v>1248</v>
      </c>
      <c r="G282" s="34" t="s">
        <v>1249</v>
      </c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Y282" s="6">
        <v>197</v>
      </c>
      <c r="Z282" s="6" t="b">
        <f t="shared" si="16"/>
        <v>0</v>
      </c>
      <c r="AA282" s="2"/>
      <c r="AB282" s="2"/>
      <c r="AC282" s="2"/>
      <c r="AD282" s="2"/>
      <c r="AE282" s="2"/>
      <c r="AF282" s="2"/>
      <c r="AG282" s="2"/>
      <c r="AH282" s="2"/>
      <c r="AI282" s="2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BK282" s="2"/>
    </row>
    <row r="283" spans="2:63" ht="24" x14ac:dyDescent="0.2">
      <c r="B283" s="34" t="s">
        <v>2990</v>
      </c>
      <c r="C283" s="34" t="s">
        <v>1162</v>
      </c>
      <c r="D283" s="34" t="s">
        <v>1163</v>
      </c>
      <c r="E283" s="34" t="s">
        <v>1164</v>
      </c>
      <c r="F283" s="34" t="s">
        <v>1165</v>
      </c>
      <c r="G283" s="34" t="s">
        <v>1166</v>
      </c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Y283" s="6">
        <v>198</v>
      </c>
      <c r="Z283" s="6" t="b">
        <f t="shared" si="16"/>
        <v>0</v>
      </c>
      <c r="AA283" s="2"/>
      <c r="AB283" s="2"/>
      <c r="AC283" s="2"/>
      <c r="AD283" s="2"/>
      <c r="AE283" s="2"/>
      <c r="AF283" s="2"/>
      <c r="AG283" s="2"/>
      <c r="AH283" s="2"/>
      <c r="AI283" s="2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BK283" s="2"/>
    </row>
    <row r="284" spans="2:63" ht="36" x14ac:dyDescent="0.2">
      <c r="B284" s="35" t="s">
        <v>3921</v>
      </c>
      <c r="C284" s="35" t="s">
        <v>3920</v>
      </c>
      <c r="D284" s="34" t="s">
        <v>3922</v>
      </c>
      <c r="E284" s="34" t="s">
        <v>3923</v>
      </c>
      <c r="F284" s="34">
        <v>83436364</v>
      </c>
      <c r="G284" s="34" t="s">
        <v>3924</v>
      </c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AA284" s="2"/>
      <c r="AB284" s="2"/>
      <c r="AC284" s="2"/>
      <c r="AD284" s="2"/>
      <c r="AE284" s="2"/>
      <c r="AF284" s="2"/>
      <c r="AG284" s="2"/>
      <c r="AH284" s="2"/>
      <c r="AI284" s="2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BK284" s="2"/>
    </row>
    <row r="285" spans="2:63" ht="36" x14ac:dyDescent="0.2">
      <c r="B285" s="34" t="s">
        <v>1699</v>
      </c>
      <c r="C285" s="34" t="s">
        <v>1700</v>
      </c>
      <c r="D285" s="34" t="s">
        <v>1701</v>
      </c>
      <c r="E285" s="34" t="s">
        <v>1702</v>
      </c>
      <c r="F285" s="34" t="s">
        <v>1703</v>
      </c>
      <c r="G285" s="34" t="s">
        <v>1757</v>
      </c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Y285" s="6">
        <v>199</v>
      </c>
      <c r="Z285" s="6" t="b">
        <f>+EXACT(B285,B286)</f>
        <v>0</v>
      </c>
      <c r="AA285" s="2"/>
      <c r="AB285" s="2"/>
      <c r="AC285" s="2"/>
      <c r="AD285" s="2"/>
      <c r="AE285" s="2"/>
      <c r="AF285" s="2"/>
      <c r="AG285" s="2"/>
      <c r="AH285" s="2"/>
      <c r="AI285" s="2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BK285" s="2"/>
    </row>
    <row r="286" spans="2:63" ht="36" x14ac:dyDescent="0.2">
      <c r="B286" s="34" t="s">
        <v>3679</v>
      </c>
      <c r="C286" s="34" t="s">
        <v>3680</v>
      </c>
      <c r="D286" s="34" t="s">
        <v>3682</v>
      </c>
      <c r="E286" s="34" t="s">
        <v>3681</v>
      </c>
      <c r="F286" s="34">
        <v>81551116</v>
      </c>
      <c r="G286" s="34" t="s">
        <v>3683</v>
      </c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AA286" s="2"/>
      <c r="AB286" s="2"/>
      <c r="AC286" s="2"/>
      <c r="AD286" s="2"/>
      <c r="AE286" s="2"/>
      <c r="AF286" s="2"/>
      <c r="AG286" s="2"/>
      <c r="AH286" s="2"/>
      <c r="AI286" s="2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BK286" s="2"/>
    </row>
    <row r="287" spans="2:63" ht="36" x14ac:dyDescent="0.2">
      <c r="B287" s="34" t="s">
        <v>3145</v>
      </c>
      <c r="C287" s="34" t="s">
        <v>3146</v>
      </c>
      <c r="D287" s="34" t="s">
        <v>3147</v>
      </c>
      <c r="E287" s="34" t="s">
        <v>3148</v>
      </c>
      <c r="F287" s="34">
        <v>81615168</v>
      </c>
      <c r="G287" s="34" t="s">
        <v>3149</v>
      </c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Z287" s="6" t="b">
        <f>+EXACT(B287,B288)</f>
        <v>0</v>
      </c>
      <c r="AA287" s="2"/>
      <c r="AB287" s="2"/>
      <c r="AC287" s="2"/>
      <c r="AD287" s="2"/>
      <c r="AE287" s="2"/>
      <c r="AF287" s="2"/>
      <c r="AG287" s="2"/>
      <c r="AH287" s="2"/>
      <c r="AI287" s="2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BK287" s="2"/>
    </row>
    <row r="288" spans="2:63" ht="36" x14ac:dyDescent="0.2">
      <c r="B288" s="35" t="s">
        <v>3915</v>
      </c>
      <c r="C288" s="34" t="s">
        <v>3916</v>
      </c>
      <c r="D288" s="34" t="s">
        <v>3917</v>
      </c>
      <c r="E288" s="34" t="s">
        <v>3918</v>
      </c>
      <c r="F288" s="34">
        <v>83476274</v>
      </c>
      <c r="G288" s="34" t="s">
        <v>3919</v>
      </c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AA288" s="2"/>
      <c r="AB288" s="2"/>
      <c r="AC288" s="2"/>
      <c r="AD288" s="2"/>
      <c r="AE288" s="2"/>
      <c r="AF288" s="2"/>
      <c r="AG288" s="2"/>
      <c r="AH288" s="2"/>
      <c r="AI288" s="2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BK288" s="2"/>
    </row>
    <row r="289" spans="2:63" ht="24" x14ac:dyDescent="0.2">
      <c r="B289" s="34" t="s">
        <v>3885</v>
      </c>
      <c r="C289" s="34" t="s">
        <v>1496</v>
      </c>
      <c r="D289" s="34" t="s">
        <v>1497</v>
      </c>
      <c r="E289" s="34" t="s">
        <v>1498</v>
      </c>
      <c r="F289" s="34" t="s">
        <v>1499</v>
      </c>
      <c r="G289" s="34" t="s">
        <v>1500</v>
      </c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Y289" s="6">
        <v>200</v>
      </c>
      <c r="Z289" s="6" t="b">
        <f t="shared" ref="Z289:Z299" si="17">+EXACT(B289,B290)</f>
        <v>0</v>
      </c>
      <c r="AA289" s="2"/>
      <c r="AB289" s="2"/>
      <c r="AC289" s="2"/>
      <c r="AD289" s="2"/>
      <c r="AE289" s="2"/>
      <c r="AF289" s="2"/>
      <c r="AG289" s="2"/>
      <c r="AH289" s="2"/>
      <c r="AI289" s="2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BK289" s="2"/>
    </row>
    <row r="290" spans="2:63" ht="36" x14ac:dyDescent="0.2">
      <c r="B290" s="34" t="s">
        <v>287</v>
      </c>
      <c r="C290" s="34" t="s">
        <v>288</v>
      </c>
      <c r="D290" s="34" t="s">
        <v>289</v>
      </c>
      <c r="E290" s="34" t="s">
        <v>290</v>
      </c>
      <c r="F290" s="34" t="s">
        <v>291</v>
      </c>
      <c r="G290" s="34" t="s">
        <v>292</v>
      </c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Y290" s="6">
        <v>201</v>
      </c>
      <c r="Z290" s="6" t="b">
        <f t="shared" si="17"/>
        <v>0</v>
      </c>
      <c r="AA290" s="2"/>
      <c r="AB290" s="2"/>
      <c r="AC290" s="2"/>
      <c r="AD290" s="2"/>
      <c r="AE290" s="2"/>
      <c r="AF290" s="2"/>
      <c r="AG290" s="2"/>
      <c r="AH290" s="2"/>
      <c r="AI290" s="2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BK290" s="2"/>
    </row>
    <row r="291" spans="2:63" ht="36" x14ac:dyDescent="0.2">
      <c r="B291" s="36" t="s">
        <v>2667</v>
      </c>
      <c r="C291" s="36" t="s">
        <v>2668</v>
      </c>
      <c r="D291" s="36" t="s">
        <v>2669</v>
      </c>
      <c r="E291" s="36" t="s">
        <v>2670</v>
      </c>
      <c r="F291" s="36" t="s">
        <v>2671</v>
      </c>
      <c r="G291" s="36" t="s">
        <v>2672</v>
      </c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Y291" s="6">
        <v>202</v>
      </c>
      <c r="Z291" s="6" t="b">
        <f t="shared" si="17"/>
        <v>0</v>
      </c>
      <c r="AA291" s="2"/>
      <c r="AB291" s="2"/>
      <c r="AC291" s="2"/>
      <c r="AD291" s="2"/>
      <c r="AE291" s="2"/>
      <c r="AF291" s="2"/>
      <c r="AG291" s="2"/>
      <c r="AH291" s="2"/>
      <c r="AI291" s="2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BK291" s="2"/>
    </row>
    <row r="292" spans="2:63" ht="48" x14ac:dyDescent="0.2">
      <c r="B292" s="34" t="s">
        <v>3515</v>
      </c>
      <c r="C292" s="34" t="s">
        <v>3516</v>
      </c>
      <c r="D292" s="34" t="s">
        <v>3517</v>
      </c>
      <c r="E292" s="34" t="s">
        <v>3518</v>
      </c>
      <c r="F292" s="34">
        <v>83713523</v>
      </c>
      <c r="G292" s="34" t="s">
        <v>3519</v>
      </c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Z292" s="6" t="b">
        <f t="shared" si="17"/>
        <v>0</v>
      </c>
      <c r="AA292" s="2"/>
      <c r="AB292" s="2"/>
      <c r="AC292" s="2"/>
      <c r="AD292" s="2"/>
      <c r="AE292" s="2"/>
      <c r="AF292" s="2"/>
      <c r="AG292" s="2"/>
      <c r="AH292" s="2"/>
      <c r="AI292" s="2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BK292" s="2"/>
    </row>
    <row r="293" spans="2:63" ht="36" x14ac:dyDescent="0.2">
      <c r="B293" s="34" t="s">
        <v>3350</v>
      </c>
      <c r="C293" s="34" t="s">
        <v>3351</v>
      </c>
      <c r="D293" s="34" t="s">
        <v>3352</v>
      </c>
      <c r="E293" s="34" t="s">
        <v>3353</v>
      </c>
      <c r="F293" s="34">
        <v>83349548</v>
      </c>
      <c r="G293" s="34" t="s">
        <v>3354</v>
      </c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Z293" s="6" t="b">
        <f t="shared" si="17"/>
        <v>0</v>
      </c>
      <c r="AA293" s="2"/>
      <c r="AB293" s="2"/>
      <c r="AC293" s="2"/>
      <c r="AD293" s="2"/>
      <c r="AE293" s="2"/>
      <c r="AF293" s="2"/>
      <c r="AG293" s="2"/>
      <c r="AH293" s="2"/>
      <c r="AI293" s="2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BK293" s="2"/>
    </row>
    <row r="294" spans="2:63" ht="24" x14ac:dyDescent="0.2">
      <c r="B294" s="34" t="s">
        <v>806</v>
      </c>
      <c r="C294" s="34" t="s">
        <v>807</v>
      </c>
      <c r="D294" s="34" t="s">
        <v>808</v>
      </c>
      <c r="E294" s="34" t="s">
        <v>809</v>
      </c>
      <c r="F294" s="34" t="s">
        <v>810</v>
      </c>
      <c r="G294" s="34" t="s">
        <v>811</v>
      </c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Y294" s="6">
        <v>203</v>
      </c>
      <c r="Z294" s="6" t="b">
        <f t="shared" si="17"/>
        <v>0</v>
      </c>
      <c r="AA294" s="2"/>
      <c r="AB294" s="2"/>
      <c r="AC294" s="2"/>
      <c r="AD294" s="2"/>
      <c r="AE294" s="2"/>
      <c r="AF294" s="2"/>
      <c r="AG294" s="2"/>
      <c r="AH294" s="2"/>
      <c r="AI294" s="2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BK294" s="2"/>
    </row>
    <row r="295" spans="2:63" ht="24" x14ac:dyDescent="0.2">
      <c r="B295" s="34" t="s">
        <v>2991</v>
      </c>
      <c r="C295" s="34" t="s">
        <v>1048</v>
      </c>
      <c r="D295" s="34" t="s">
        <v>1049</v>
      </c>
      <c r="E295" s="34" t="s">
        <v>1050</v>
      </c>
      <c r="F295" s="34" t="s">
        <v>1051</v>
      </c>
      <c r="G295" s="34" t="s">
        <v>1052</v>
      </c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Y295" s="6">
        <v>204</v>
      </c>
      <c r="Z295" s="6" t="b">
        <f t="shared" si="17"/>
        <v>0</v>
      </c>
      <c r="AA295" s="2"/>
      <c r="AB295" s="2"/>
      <c r="AC295" s="2"/>
      <c r="AD295" s="2"/>
      <c r="AE295" s="2"/>
      <c r="AF295" s="2"/>
      <c r="AG295" s="2"/>
      <c r="AH295" s="2"/>
      <c r="AI295" s="2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BK295" s="2"/>
    </row>
    <row r="296" spans="2:63" ht="24" x14ac:dyDescent="0.2">
      <c r="B296" s="34" t="s">
        <v>826</v>
      </c>
      <c r="C296" s="34" t="s">
        <v>827</v>
      </c>
      <c r="D296" s="34" t="s">
        <v>828</v>
      </c>
      <c r="E296" s="34" t="s">
        <v>829</v>
      </c>
      <c r="F296" s="34" t="s">
        <v>830</v>
      </c>
      <c r="G296" s="34" t="s">
        <v>827</v>
      </c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6"/>
      <c r="X296" s="6"/>
      <c r="Y296" s="6">
        <v>205</v>
      </c>
      <c r="Z296" s="6" t="b">
        <f t="shared" si="17"/>
        <v>0</v>
      </c>
      <c r="AA296" s="2"/>
      <c r="AB296" s="2"/>
      <c r="AC296" s="2"/>
      <c r="AD296" s="2"/>
      <c r="AE296" s="2"/>
      <c r="AF296" s="2"/>
      <c r="AG296" s="2"/>
      <c r="AH296" s="2"/>
      <c r="AI296" s="2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BK296" s="2"/>
    </row>
    <row r="297" spans="2:63" ht="24" x14ac:dyDescent="0.2">
      <c r="B297" s="34" t="s">
        <v>3370</v>
      </c>
      <c r="C297" s="34" t="s">
        <v>3371</v>
      </c>
      <c r="D297" s="34" t="s">
        <v>2856</v>
      </c>
      <c r="E297" s="34" t="s">
        <v>3372</v>
      </c>
      <c r="F297" s="34">
        <v>19505681</v>
      </c>
      <c r="G297" s="34" t="s">
        <v>3373</v>
      </c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Z297" s="6" t="b">
        <f t="shared" si="17"/>
        <v>0</v>
      </c>
      <c r="AA297" s="2"/>
      <c r="AB297" s="2"/>
      <c r="AC297" s="2"/>
      <c r="AD297" s="2"/>
      <c r="AE297" s="2"/>
      <c r="AF297" s="2"/>
      <c r="AG297" s="2"/>
      <c r="AH297" s="2"/>
      <c r="AI297" s="2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BK297" s="2"/>
    </row>
    <row r="298" spans="2:63" ht="24" x14ac:dyDescent="0.2">
      <c r="B298" s="34" t="s">
        <v>451</v>
      </c>
      <c r="C298" s="34" t="s">
        <v>452</v>
      </c>
      <c r="D298" s="34" t="s">
        <v>453</v>
      </c>
      <c r="E298" s="34" t="s">
        <v>454</v>
      </c>
      <c r="F298" s="34" t="s">
        <v>455</v>
      </c>
      <c r="G298" s="34" t="str">
        <f>C298</f>
        <v>Carlota Flores Gonzalez</v>
      </c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6"/>
      <c r="X298" s="6"/>
      <c r="Y298" s="6">
        <v>206</v>
      </c>
      <c r="Z298" s="6" t="b">
        <f t="shared" si="17"/>
        <v>0</v>
      </c>
      <c r="AA298" s="2"/>
      <c r="AB298" s="2"/>
      <c r="AC298" s="2"/>
      <c r="AD298" s="2"/>
      <c r="AE298" s="2"/>
      <c r="AF298" s="2"/>
      <c r="AG298" s="2"/>
      <c r="AH298" s="2"/>
      <c r="AI298" s="2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BK298" s="2"/>
    </row>
    <row r="299" spans="2:63" ht="48" x14ac:dyDescent="0.2">
      <c r="B299" s="34" t="s">
        <v>2165</v>
      </c>
      <c r="C299" s="38" t="s">
        <v>2166</v>
      </c>
      <c r="D299" s="38" t="s">
        <v>2270</v>
      </c>
      <c r="E299" s="38" t="s">
        <v>2167</v>
      </c>
      <c r="F299" s="38" t="s">
        <v>2168</v>
      </c>
      <c r="G299" s="38" t="s">
        <v>2166</v>
      </c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Y299" s="6">
        <v>207</v>
      </c>
      <c r="Z299" s="6" t="b">
        <f t="shared" si="17"/>
        <v>0</v>
      </c>
      <c r="AA299" s="2"/>
      <c r="AB299" s="2"/>
      <c r="AC299" s="2"/>
      <c r="AD299" s="2"/>
      <c r="AE299" s="2"/>
      <c r="AF299" s="2"/>
      <c r="AG299" s="2"/>
      <c r="AH299" s="2"/>
      <c r="AI299" s="2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BK299" s="2"/>
    </row>
    <row r="300" spans="2:63" ht="24" x14ac:dyDescent="0.2">
      <c r="B300" s="35" t="s">
        <v>3914</v>
      </c>
      <c r="C300" s="34" t="s">
        <v>2892</v>
      </c>
      <c r="D300" s="34" t="s">
        <v>3443</v>
      </c>
      <c r="E300" s="34" t="s">
        <v>2891</v>
      </c>
      <c r="F300" s="34">
        <v>8262684509</v>
      </c>
      <c r="G300" s="34" t="s">
        <v>2892</v>
      </c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AA300" s="2"/>
      <c r="AB300" s="2"/>
      <c r="AC300" s="2"/>
      <c r="AD300" s="2"/>
      <c r="AE300" s="2"/>
      <c r="AF300" s="2"/>
      <c r="AG300" s="2"/>
      <c r="AH300" s="2"/>
      <c r="AI300" s="2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BK300" s="2"/>
    </row>
    <row r="301" spans="2:63" ht="24" x14ac:dyDescent="0.2">
      <c r="B301" s="34" t="s">
        <v>3441</v>
      </c>
      <c r="C301" s="34" t="s">
        <v>3442</v>
      </c>
      <c r="D301" s="34" t="s">
        <v>3443</v>
      </c>
      <c r="E301" s="34" t="s">
        <v>3444</v>
      </c>
      <c r="F301" s="34">
        <v>83313706</v>
      </c>
      <c r="G301" s="34" t="s">
        <v>3445</v>
      </c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Z301" s="6" t="b">
        <f t="shared" ref="Z301:Z313" si="18">+EXACT(B301,B302)</f>
        <v>0</v>
      </c>
      <c r="AA301" s="2"/>
      <c r="AB301" s="2"/>
      <c r="AC301" s="2"/>
      <c r="AD301" s="2"/>
      <c r="AE301" s="2"/>
      <c r="AF301" s="2"/>
      <c r="AG301" s="2"/>
      <c r="AH301" s="2"/>
      <c r="AI301" s="2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BK301" s="2"/>
    </row>
    <row r="302" spans="2:63" ht="24" x14ac:dyDescent="0.2">
      <c r="B302" s="34" t="s">
        <v>2938</v>
      </c>
      <c r="C302" s="34" t="s">
        <v>1646</v>
      </c>
      <c r="D302" s="34" t="s">
        <v>1647</v>
      </c>
      <c r="E302" s="34" t="s">
        <v>1648</v>
      </c>
      <c r="F302" s="34" t="s">
        <v>1649</v>
      </c>
      <c r="G302" s="34" t="s">
        <v>1650</v>
      </c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Y302" s="6">
        <v>208</v>
      </c>
      <c r="Z302" s="6" t="b">
        <f t="shared" si="18"/>
        <v>0</v>
      </c>
      <c r="AA302" s="2"/>
      <c r="AB302" s="2"/>
      <c r="AC302" s="2"/>
      <c r="AD302" s="2"/>
      <c r="AE302" s="2"/>
      <c r="AF302" s="2"/>
      <c r="AG302" s="2"/>
      <c r="AH302" s="2"/>
      <c r="AI302" s="2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BK302" s="2"/>
    </row>
    <row r="303" spans="2:63" ht="24" x14ac:dyDescent="0.2">
      <c r="B303" s="34" t="s">
        <v>3451</v>
      </c>
      <c r="C303" s="34" t="s">
        <v>3452</v>
      </c>
      <c r="D303" s="34" t="s">
        <v>3453</v>
      </c>
      <c r="E303" s="34" t="s">
        <v>3454</v>
      </c>
      <c r="F303" s="34">
        <v>18074626</v>
      </c>
      <c r="G303" s="34" t="s">
        <v>3452</v>
      </c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Z303" s="6" t="b">
        <f t="shared" si="18"/>
        <v>0</v>
      </c>
      <c r="AA303" s="2"/>
      <c r="AB303" s="2"/>
      <c r="AC303" s="2"/>
      <c r="AD303" s="2"/>
      <c r="AE303" s="2"/>
      <c r="AF303" s="2"/>
      <c r="AG303" s="2"/>
      <c r="AH303" s="2"/>
      <c r="AI303" s="2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BK303" s="2"/>
    </row>
    <row r="304" spans="2:63" ht="24" x14ac:dyDescent="0.2">
      <c r="B304" s="34" t="s">
        <v>1407</v>
      </c>
      <c r="C304" s="34" t="s">
        <v>1408</v>
      </c>
      <c r="D304" s="34" t="s">
        <v>1409</v>
      </c>
      <c r="E304" s="34" t="s">
        <v>1410</v>
      </c>
      <c r="F304" s="34" t="s">
        <v>1411</v>
      </c>
      <c r="G304" s="34" t="s">
        <v>1408</v>
      </c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6"/>
      <c r="X304" s="6"/>
      <c r="Y304" s="6">
        <v>209</v>
      </c>
      <c r="Z304" s="6" t="b">
        <f t="shared" si="18"/>
        <v>0</v>
      </c>
      <c r="AA304" s="2"/>
      <c r="AB304" s="2"/>
      <c r="AC304" s="2"/>
      <c r="AD304" s="2"/>
      <c r="AE304" s="2"/>
      <c r="AF304" s="2"/>
      <c r="AG304" s="2"/>
      <c r="AH304" s="2"/>
      <c r="AI304" s="2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BK304" s="2"/>
    </row>
    <row r="305" spans="2:63" ht="24" x14ac:dyDescent="0.2">
      <c r="B305" s="34" t="s">
        <v>420</v>
      </c>
      <c r="C305" s="34" t="s">
        <v>421</v>
      </c>
      <c r="D305" s="34" t="s">
        <v>422</v>
      </c>
      <c r="E305" s="34" t="s">
        <v>423</v>
      </c>
      <c r="F305" s="34" t="s">
        <v>424</v>
      </c>
      <c r="G305" s="34" t="s">
        <v>425</v>
      </c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Y305" s="6">
        <v>210</v>
      </c>
      <c r="Z305" s="6" t="b">
        <f t="shared" si="18"/>
        <v>0</v>
      </c>
      <c r="AA305" s="2"/>
      <c r="AB305" s="2"/>
      <c r="AC305" s="2"/>
      <c r="AD305" s="2"/>
      <c r="AE305" s="2"/>
      <c r="AF305" s="2"/>
      <c r="AG305" s="2"/>
      <c r="AH305" s="2"/>
      <c r="AI305" s="2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BK305" s="2"/>
    </row>
    <row r="306" spans="2:63" ht="24" x14ac:dyDescent="0.2">
      <c r="B306" s="34" t="s">
        <v>2992</v>
      </c>
      <c r="C306" s="34" t="s">
        <v>1597</v>
      </c>
      <c r="D306" s="34" t="s">
        <v>1598</v>
      </c>
      <c r="E306" s="34" t="s">
        <v>1599</v>
      </c>
      <c r="F306" s="34" t="s">
        <v>1600</v>
      </c>
      <c r="G306" s="34" t="s">
        <v>1597</v>
      </c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Y306" s="6">
        <v>211</v>
      </c>
      <c r="Z306" s="6" t="b">
        <f t="shared" si="18"/>
        <v>0</v>
      </c>
      <c r="AA306" s="2"/>
      <c r="AB306" s="2"/>
      <c r="AC306" s="2"/>
      <c r="AD306" s="2"/>
      <c r="AE306" s="2"/>
      <c r="AF306" s="2"/>
      <c r="AG306" s="2"/>
      <c r="AH306" s="2"/>
      <c r="AI306" s="2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BK306" s="2"/>
    </row>
    <row r="307" spans="2:63" ht="24" x14ac:dyDescent="0.2">
      <c r="B307" s="39" t="s">
        <v>2313</v>
      </c>
      <c r="C307" s="38" t="s">
        <v>2314</v>
      </c>
      <c r="D307" s="43" t="s">
        <v>2315</v>
      </c>
      <c r="E307" s="38" t="s">
        <v>2316</v>
      </c>
      <c r="F307" s="39"/>
      <c r="G307" s="38" t="s">
        <v>2314</v>
      </c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Y307" s="6">
        <v>212</v>
      </c>
      <c r="Z307" s="6" t="b">
        <f t="shared" si="18"/>
        <v>0</v>
      </c>
      <c r="AA307" s="2"/>
      <c r="AB307" s="2"/>
      <c r="AC307" s="2"/>
      <c r="AD307" s="2"/>
      <c r="AE307" s="2"/>
      <c r="AF307" s="2"/>
      <c r="AG307" s="2"/>
      <c r="AH307" s="2"/>
      <c r="AI307" s="2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BK307" s="2"/>
    </row>
    <row r="308" spans="2:63" ht="36" x14ac:dyDescent="0.2">
      <c r="B308" s="34" t="s">
        <v>100</v>
      </c>
      <c r="C308" s="34" t="s">
        <v>101</v>
      </c>
      <c r="D308" s="34" t="s">
        <v>102</v>
      </c>
      <c r="E308" s="34" t="s">
        <v>103</v>
      </c>
      <c r="F308" s="34" t="s">
        <v>2141</v>
      </c>
      <c r="G308" s="34" t="s">
        <v>101</v>
      </c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Y308" s="6">
        <v>213</v>
      </c>
      <c r="Z308" s="6" t="b">
        <f t="shared" si="18"/>
        <v>0</v>
      </c>
      <c r="AA308" s="2"/>
      <c r="AB308" s="2"/>
      <c r="AC308" s="2"/>
      <c r="AD308" s="2"/>
      <c r="AE308" s="2"/>
      <c r="AF308" s="2"/>
      <c r="AG308" s="2"/>
      <c r="AH308" s="2"/>
      <c r="AI308" s="2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BK308" s="2"/>
    </row>
    <row r="309" spans="2:63" ht="48" x14ac:dyDescent="0.2">
      <c r="B309" s="38" t="s">
        <v>2438</v>
      </c>
      <c r="C309" s="38" t="s">
        <v>2439</v>
      </c>
      <c r="D309" s="38" t="s">
        <v>2440</v>
      </c>
      <c r="E309" s="38" t="s">
        <v>2441</v>
      </c>
      <c r="F309" s="38"/>
      <c r="G309" s="38" t="s">
        <v>2442</v>
      </c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Y309" s="6">
        <v>214</v>
      </c>
      <c r="Z309" s="6" t="b">
        <f t="shared" si="18"/>
        <v>0</v>
      </c>
      <c r="AA309" s="2"/>
      <c r="AB309" s="2"/>
      <c r="AC309" s="2"/>
      <c r="AD309" s="2"/>
      <c r="AE309" s="2"/>
      <c r="AF309" s="2"/>
      <c r="AG309" s="2"/>
      <c r="AH309" s="2"/>
      <c r="AI309" s="2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BK309" s="2"/>
    </row>
    <row r="310" spans="2:63" ht="24" x14ac:dyDescent="0.2">
      <c r="B310" s="34" t="s">
        <v>712</v>
      </c>
      <c r="C310" s="34" t="s">
        <v>716</v>
      </c>
      <c r="D310" s="34" t="s">
        <v>713</v>
      </c>
      <c r="E310" s="34" t="s">
        <v>714</v>
      </c>
      <c r="F310" s="34" t="s">
        <v>715</v>
      </c>
      <c r="G310" s="34" t="s">
        <v>716</v>
      </c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Y310" s="6">
        <v>215</v>
      </c>
      <c r="Z310" s="6" t="b">
        <f t="shared" si="18"/>
        <v>0</v>
      </c>
      <c r="AA310" s="2"/>
      <c r="AB310" s="2"/>
      <c r="AC310" s="2"/>
      <c r="AD310" s="2"/>
      <c r="AE310" s="2"/>
      <c r="AF310" s="2"/>
      <c r="AG310" s="2"/>
      <c r="AH310" s="2"/>
      <c r="AI310" s="2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BK310" s="2"/>
    </row>
    <row r="311" spans="2:63" ht="24" x14ac:dyDescent="0.2">
      <c r="B311" s="34" t="s">
        <v>3306</v>
      </c>
      <c r="C311" s="34" t="s">
        <v>3307</v>
      </c>
      <c r="D311" s="34" t="s">
        <v>3308</v>
      </c>
      <c r="E311" s="34" t="s">
        <v>3309</v>
      </c>
      <c r="F311" s="34">
        <v>83482928</v>
      </c>
      <c r="G311" s="34" t="s">
        <v>3307</v>
      </c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Z311" s="6" t="b">
        <f t="shared" si="18"/>
        <v>0</v>
      </c>
      <c r="AA311" s="2"/>
      <c r="AB311" s="2"/>
      <c r="AC311" s="2"/>
      <c r="AD311" s="2"/>
      <c r="AE311" s="2"/>
      <c r="AF311" s="2"/>
      <c r="AG311" s="2"/>
      <c r="AH311" s="2"/>
      <c r="AI311" s="2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BK311" s="2"/>
    </row>
    <row r="312" spans="2:63" ht="24" x14ac:dyDescent="0.2">
      <c r="B312" s="34" t="s">
        <v>1786</v>
      </c>
      <c r="C312" s="34" t="s">
        <v>1787</v>
      </c>
      <c r="D312" s="34" t="s">
        <v>165</v>
      </c>
      <c r="E312" s="34" t="s">
        <v>1788</v>
      </c>
      <c r="F312" s="34" t="s">
        <v>1789</v>
      </c>
      <c r="G312" s="34" t="s">
        <v>1787</v>
      </c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Y312" s="6">
        <v>216</v>
      </c>
      <c r="Z312" s="6" t="b">
        <f t="shared" si="18"/>
        <v>0</v>
      </c>
      <c r="AA312" s="2"/>
      <c r="AB312" s="2"/>
      <c r="AC312" s="2"/>
      <c r="AD312" s="2"/>
      <c r="AE312" s="2"/>
      <c r="AF312" s="2"/>
      <c r="AG312" s="2"/>
      <c r="AH312" s="2"/>
      <c r="AI312" s="2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BK312" s="2"/>
    </row>
    <row r="313" spans="2:63" ht="24" x14ac:dyDescent="0.2">
      <c r="B313" s="34" t="s">
        <v>608</v>
      </c>
      <c r="C313" s="34" t="s">
        <v>609</v>
      </c>
      <c r="D313" s="34" t="s">
        <v>610</v>
      </c>
      <c r="E313" s="34" t="s">
        <v>611</v>
      </c>
      <c r="F313" s="34" t="s">
        <v>612</v>
      </c>
      <c r="G313" s="34" t="s">
        <v>609</v>
      </c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6"/>
      <c r="X313" s="6"/>
      <c r="Y313" s="6">
        <v>217</v>
      </c>
      <c r="Z313" s="6" t="b">
        <f t="shared" si="18"/>
        <v>0</v>
      </c>
      <c r="AA313" s="2"/>
      <c r="AB313" s="2"/>
      <c r="AC313" s="2"/>
      <c r="AD313" s="2"/>
      <c r="AE313" s="2"/>
      <c r="AF313" s="2"/>
      <c r="AG313" s="2"/>
      <c r="AH313" s="2"/>
      <c r="AI313" s="2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BK313" s="2"/>
    </row>
    <row r="314" spans="2:63" ht="24" x14ac:dyDescent="0.2">
      <c r="B314" s="34" t="s">
        <v>3205</v>
      </c>
      <c r="C314" s="34" t="s">
        <v>3206</v>
      </c>
      <c r="D314" s="34" t="s">
        <v>3207</v>
      </c>
      <c r="E314" s="34" t="s">
        <v>3208</v>
      </c>
      <c r="F314" s="34">
        <v>83143992</v>
      </c>
      <c r="G314" s="34" t="s">
        <v>3206</v>
      </c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Z314" s="6" t="b">
        <f>+EXACT(B314,B383)</f>
        <v>0</v>
      </c>
      <c r="AA314" s="2"/>
      <c r="AB314" s="2"/>
      <c r="AC314" s="2"/>
      <c r="AD314" s="2"/>
      <c r="AE314" s="2"/>
      <c r="AF314" s="2"/>
      <c r="AG314" s="2"/>
      <c r="AH314" s="2"/>
      <c r="AI314" s="2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BK314" s="2"/>
    </row>
    <row r="315" spans="2:63" ht="24" x14ac:dyDescent="0.2">
      <c r="B315" s="34" t="s">
        <v>2993</v>
      </c>
      <c r="C315" s="34" t="s">
        <v>666</v>
      </c>
      <c r="D315" s="34" t="s">
        <v>663</v>
      </c>
      <c r="E315" s="34" t="s">
        <v>664</v>
      </c>
      <c r="F315" s="34" t="s">
        <v>665</v>
      </c>
      <c r="G315" s="34" t="s">
        <v>1892</v>
      </c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Y315" s="6">
        <v>218</v>
      </c>
      <c r="Z315" s="6" t="b">
        <f>+EXACT(B315,B316)</f>
        <v>0</v>
      </c>
      <c r="AA315" s="2"/>
      <c r="AB315" s="2"/>
      <c r="AC315" s="2"/>
      <c r="AD315" s="2"/>
      <c r="AE315" s="2"/>
      <c r="AF315" s="2"/>
      <c r="AG315" s="2"/>
      <c r="AH315" s="2"/>
      <c r="AI315" s="2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BK315" s="2"/>
    </row>
    <row r="316" spans="2:63" ht="48" x14ac:dyDescent="0.2">
      <c r="B316" s="36" t="s">
        <v>2994</v>
      </c>
      <c r="C316" s="38" t="s">
        <v>1985</v>
      </c>
      <c r="D316" s="38" t="s">
        <v>1986</v>
      </c>
      <c r="E316" s="38" t="s">
        <v>1987</v>
      </c>
      <c r="F316" s="34" t="s">
        <v>1988</v>
      </c>
      <c r="G316" s="34" t="s">
        <v>1989</v>
      </c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Y316" s="6">
        <v>219</v>
      </c>
      <c r="Z316" s="6" t="b">
        <f>+EXACT(B316,B317)</f>
        <v>0</v>
      </c>
      <c r="AA316" s="2"/>
      <c r="AB316" s="2"/>
      <c r="AC316" s="2"/>
      <c r="AD316" s="2"/>
      <c r="AE316" s="2"/>
      <c r="AF316" s="2"/>
      <c r="AG316" s="2"/>
      <c r="AH316" s="2"/>
      <c r="AI316" s="2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BK316" s="2"/>
    </row>
    <row r="317" spans="2:63" ht="24" x14ac:dyDescent="0.2">
      <c r="B317" s="34" t="s">
        <v>908</v>
      </c>
      <c r="C317" s="34" t="s">
        <v>909</v>
      </c>
      <c r="D317" s="34" t="s">
        <v>910</v>
      </c>
      <c r="E317" s="34" t="s">
        <v>911</v>
      </c>
      <c r="F317" s="34" t="s">
        <v>912</v>
      </c>
      <c r="G317" s="34" t="s">
        <v>913</v>
      </c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Y317" s="6">
        <v>220</v>
      </c>
      <c r="Z317" s="6" t="b">
        <f>+EXACT(B317,B318)</f>
        <v>0</v>
      </c>
      <c r="AA317" s="2"/>
      <c r="AB317" s="2"/>
      <c r="AC317" s="2"/>
      <c r="AD317" s="2"/>
      <c r="AE317" s="2"/>
      <c r="AF317" s="2"/>
      <c r="AG317" s="2"/>
      <c r="AH317" s="2"/>
      <c r="AI317" s="2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BK317" s="2"/>
    </row>
    <row r="318" spans="2:63" ht="36" x14ac:dyDescent="0.2">
      <c r="B318" s="35" t="s">
        <v>3863</v>
      </c>
      <c r="C318" s="34" t="s">
        <v>3864</v>
      </c>
      <c r="D318" s="34" t="s">
        <v>3866</v>
      </c>
      <c r="E318" s="34" t="s">
        <v>3865</v>
      </c>
      <c r="F318" s="34"/>
      <c r="G318" s="34" t="s">
        <v>3864</v>
      </c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AA318" s="2"/>
      <c r="AB318" s="2"/>
      <c r="AC318" s="2"/>
      <c r="AD318" s="2"/>
      <c r="AE318" s="2"/>
      <c r="AF318" s="2"/>
      <c r="AG318" s="2"/>
      <c r="AH318" s="2"/>
      <c r="AI318" s="2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BK318" s="2"/>
    </row>
    <row r="319" spans="2:63" ht="36" x14ac:dyDescent="0.2">
      <c r="B319" s="34" t="s">
        <v>722</v>
      </c>
      <c r="C319" s="34" t="s">
        <v>723</v>
      </c>
      <c r="D319" s="34" t="s">
        <v>724</v>
      </c>
      <c r="E319" s="34" t="s">
        <v>725</v>
      </c>
      <c r="F319" s="34" t="s">
        <v>726</v>
      </c>
      <c r="G319" s="34" t="s">
        <v>723</v>
      </c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Y319" s="6">
        <v>221</v>
      </c>
      <c r="Z319" s="6" t="b">
        <f>+EXACT(B319,B320)</f>
        <v>0</v>
      </c>
      <c r="AA319" s="2"/>
      <c r="AB319" s="2"/>
      <c r="AC319" s="2"/>
      <c r="AD319" s="2"/>
      <c r="AE319" s="2"/>
      <c r="AF319" s="2"/>
      <c r="AG319" s="2"/>
      <c r="AH319" s="2"/>
      <c r="AI319" s="2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BK319" s="2"/>
    </row>
    <row r="320" spans="2:63" ht="24" x14ac:dyDescent="0.2">
      <c r="B320" s="34" t="s">
        <v>2995</v>
      </c>
      <c r="C320" s="34" t="s">
        <v>755</v>
      </c>
      <c r="D320" s="34" t="s">
        <v>756</v>
      </c>
      <c r="E320" s="34" t="s">
        <v>757</v>
      </c>
      <c r="F320" s="34" t="s">
        <v>758</v>
      </c>
      <c r="G320" s="34" t="s">
        <v>755</v>
      </c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Y320" s="6">
        <v>222</v>
      </c>
      <c r="Z320" s="6" t="b">
        <f>+EXACT(B320,B321)</f>
        <v>0</v>
      </c>
      <c r="AA320" s="2"/>
      <c r="AB320" s="2"/>
      <c r="AC320" s="2"/>
      <c r="AD320" s="2"/>
      <c r="AE320" s="2"/>
      <c r="AF320" s="2"/>
      <c r="AG320" s="2"/>
      <c r="AH320" s="2"/>
      <c r="AI320" s="2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BK320" s="2"/>
    </row>
    <row r="321" spans="2:63" ht="36" x14ac:dyDescent="0.2">
      <c r="B321" s="34" t="s">
        <v>3717</v>
      </c>
      <c r="C321" s="34" t="s">
        <v>3718</v>
      </c>
      <c r="D321" s="34" t="s">
        <v>3719</v>
      </c>
      <c r="E321" s="34" t="s">
        <v>3720</v>
      </c>
      <c r="F321" s="34">
        <v>8116278682</v>
      </c>
      <c r="G321" s="34" t="s">
        <v>3718</v>
      </c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6"/>
      <c r="X321" s="6"/>
      <c r="AA321" s="2"/>
      <c r="AB321" s="2"/>
      <c r="AC321" s="2"/>
      <c r="AD321" s="2"/>
      <c r="AE321" s="2"/>
      <c r="AF321" s="2"/>
      <c r="AG321" s="2"/>
      <c r="AH321" s="2"/>
      <c r="AI321" s="2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BK321" s="2"/>
    </row>
    <row r="322" spans="2:63" ht="24" x14ac:dyDescent="0.2">
      <c r="B322" s="34" t="s">
        <v>136</v>
      </c>
      <c r="C322" s="34" t="s">
        <v>137</v>
      </c>
      <c r="D322" s="34" t="s">
        <v>139</v>
      </c>
      <c r="E322" s="34" t="s">
        <v>138</v>
      </c>
      <c r="F322" s="34" t="s">
        <v>140</v>
      </c>
      <c r="G322" s="34" t="s">
        <v>137</v>
      </c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Y322" s="6">
        <v>223</v>
      </c>
      <c r="Z322" s="6" t="b">
        <f>+EXACT(B322,B323)</f>
        <v>0</v>
      </c>
      <c r="AA322" s="2"/>
      <c r="AB322" s="2"/>
      <c r="AC322" s="2"/>
      <c r="AD322" s="2"/>
      <c r="AE322" s="2"/>
      <c r="AF322" s="2"/>
      <c r="AG322" s="2"/>
      <c r="AH322" s="2"/>
      <c r="AI322" s="2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BK322" s="2"/>
    </row>
    <row r="323" spans="2:63" ht="36" x14ac:dyDescent="0.2">
      <c r="B323" s="34" t="s">
        <v>254</v>
      </c>
      <c r="C323" s="34" t="s">
        <v>255</v>
      </c>
      <c r="D323" s="34" t="s">
        <v>256</v>
      </c>
      <c r="E323" s="34" t="s">
        <v>257</v>
      </c>
      <c r="F323" s="34" t="s">
        <v>258</v>
      </c>
      <c r="G323" s="34" t="s">
        <v>259</v>
      </c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Y323" s="6">
        <v>224</v>
      </c>
      <c r="Z323" s="6" t="b">
        <f>+EXACT(B323,B324)</f>
        <v>0</v>
      </c>
      <c r="AA323" s="2"/>
      <c r="AB323" s="2"/>
      <c r="AC323" s="2"/>
      <c r="AD323" s="2"/>
      <c r="AE323" s="2"/>
      <c r="AF323" s="2"/>
      <c r="AG323" s="2"/>
      <c r="AH323" s="2"/>
      <c r="AI323" s="2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BK323" s="2"/>
    </row>
    <row r="324" spans="2:63" ht="36" x14ac:dyDescent="0.2">
      <c r="B324" s="34" t="s">
        <v>2996</v>
      </c>
      <c r="C324" s="34" t="s">
        <v>630</v>
      </c>
      <c r="D324" s="34" t="s">
        <v>631</v>
      </c>
      <c r="E324" s="34" t="s">
        <v>632</v>
      </c>
      <c r="F324" s="34" t="s">
        <v>633</v>
      </c>
      <c r="G324" s="34" t="s">
        <v>634</v>
      </c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Y324" s="6">
        <v>225</v>
      </c>
      <c r="Z324" s="6" t="b">
        <f>+EXACT(B324,B325)</f>
        <v>0</v>
      </c>
      <c r="AA324" s="2"/>
      <c r="AB324" s="2"/>
      <c r="AC324" s="2"/>
      <c r="AD324" s="2"/>
      <c r="AE324" s="2"/>
      <c r="AF324" s="2"/>
      <c r="AG324" s="2"/>
      <c r="AH324" s="2"/>
      <c r="AI324" s="2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BK324" s="2"/>
    </row>
    <row r="325" spans="2:63" ht="36" x14ac:dyDescent="0.2">
      <c r="B325" s="42" t="s">
        <v>2067</v>
      </c>
      <c r="C325" s="38" t="s">
        <v>2068</v>
      </c>
      <c r="D325" s="38" t="s">
        <v>1946</v>
      </c>
      <c r="E325" s="38" t="s">
        <v>2069</v>
      </c>
      <c r="F325" s="34" t="s">
        <v>2070</v>
      </c>
      <c r="G325" s="34" t="s">
        <v>2071</v>
      </c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Y325" s="6">
        <v>226</v>
      </c>
      <c r="Z325" s="6" t="b">
        <f>+EXACT(B325,B326)</f>
        <v>0</v>
      </c>
      <c r="AA325" s="2"/>
      <c r="AB325" s="2"/>
      <c r="AC325" s="2"/>
      <c r="AD325" s="2"/>
      <c r="AE325" s="2"/>
      <c r="AF325" s="2"/>
      <c r="AG325" s="2"/>
      <c r="AH325" s="2"/>
      <c r="AI325" s="2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BK325" s="2"/>
    </row>
    <row r="326" spans="2:63" ht="36" x14ac:dyDescent="0.2">
      <c r="B326" s="35" t="s">
        <v>3854</v>
      </c>
      <c r="C326" s="34" t="s">
        <v>3855</v>
      </c>
      <c r="D326" s="34" t="s">
        <v>3686</v>
      </c>
      <c r="E326" s="34" t="s">
        <v>3856</v>
      </c>
      <c r="F326" s="34"/>
      <c r="G326" s="34" t="s">
        <v>3857</v>
      </c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AA326" s="2"/>
      <c r="AB326" s="2"/>
      <c r="AC326" s="2"/>
      <c r="AD326" s="2"/>
      <c r="AE326" s="2"/>
      <c r="AF326" s="2"/>
      <c r="AG326" s="2"/>
      <c r="AH326" s="2"/>
      <c r="AI326" s="2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BK326" s="2"/>
    </row>
    <row r="327" spans="2:63" ht="24" x14ac:dyDescent="0.2">
      <c r="B327" s="36" t="s">
        <v>2917</v>
      </c>
      <c r="C327" s="36" t="s">
        <v>2918</v>
      </c>
      <c r="D327" s="36" t="s">
        <v>2919</v>
      </c>
      <c r="E327" s="36" t="s">
        <v>2920</v>
      </c>
      <c r="F327" s="36">
        <v>83151929</v>
      </c>
      <c r="G327" s="36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Z327" s="6" t="b">
        <f>+EXACT(B327,B328)</f>
        <v>0</v>
      </c>
      <c r="AA327" s="2"/>
      <c r="AB327" s="2"/>
      <c r="AC327" s="2"/>
      <c r="AD327" s="2"/>
      <c r="AE327" s="2"/>
      <c r="AF327" s="2"/>
      <c r="AG327" s="2"/>
      <c r="AH327" s="2"/>
      <c r="AI327" s="2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BK327" s="2"/>
    </row>
    <row r="328" spans="2:63" ht="24" x14ac:dyDescent="0.2">
      <c r="B328" s="34" t="s">
        <v>190</v>
      </c>
      <c r="C328" s="34" t="s">
        <v>191</v>
      </c>
      <c r="D328" s="34" t="s">
        <v>165</v>
      </c>
      <c r="E328" s="34" t="s">
        <v>192</v>
      </c>
      <c r="F328" s="34" t="s">
        <v>193</v>
      </c>
      <c r="G328" s="34" t="s">
        <v>137</v>
      </c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Y328" s="6">
        <v>228</v>
      </c>
      <c r="Z328" s="6" t="b">
        <f>+EXACT(B328,B329)</f>
        <v>0</v>
      </c>
      <c r="AA328" s="2"/>
      <c r="AB328" s="2"/>
      <c r="AC328" s="2"/>
      <c r="AD328" s="2"/>
      <c r="AE328" s="2"/>
      <c r="AF328" s="2"/>
      <c r="AG328" s="2"/>
      <c r="AH328" s="2"/>
      <c r="AI328" s="2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BK328" s="2"/>
    </row>
    <row r="329" spans="2:63" ht="24" x14ac:dyDescent="0.2">
      <c r="B329" s="34" t="s">
        <v>3502</v>
      </c>
      <c r="C329" s="34" t="s">
        <v>3503</v>
      </c>
      <c r="D329" s="34" t="s">
        <v>3188</v>
      </c>
      <c r="E329" s="34" t="s">
        <v>3505</v>
      </c>
      <c r="F329" s="34">
        <v>2225771481</v>
      </c>
      <c r="G329" s="34" t="s">
        <v>3504</v>
      </c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Z329" s="6" t="b">
        <f>+EXACT(B329,B330)</f>
        <v>0</v>
      </c>
      <c r="AA329" s="2"/>
      <c r="AB329" s="2"/>
      <c r="AC329" s="2"/>
      <c r="AD329" s="2"/>
      <c r="AE329" s="2"/>
      <c r="AF329" s="2"/>
      <c r="AG329" s="2"/>
      <c r="AH329" s="2"/>
      <c r="AI329" s="2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BK329" s="2"/>
    </row>
    <row r="330" spans="2:63" ht="36" x14ac:dyDescent="0.2">
      <c r="B330" s="36" t="s">
        <v>2673</v>
      </c>
      <c r="C330" s="36" t="s">
        <v>2674</v>
      </c>
      <c r="D330" s="36" t="s">
        <v>2675</v>
      </c>
      <c r="E330" s="36" t="s">
        <v>2676</v>
      </c>
      <c r="F330" s="36"/>
      <c r="G330" s="36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Y330" s="6">
        <v>229</v>
      </c>
      <c r="Z330" s="6" t="b">
        <f>+EXACT(B330,B331)</f>
        <v>0</v>
      </c>
      <c r="AA330" s="2"/>
      <c r="AB330" s="2"/>
      <c r="AC330" s="2"/>
      <c r="AD330" s="2"/>
      <c r="AE330" s="2"/>
      <c r="AF330" s="2"/>
      <c r="AG330" s="2"/>
      <c r="AH330" s="2"/>
      <c r="AI330" s="2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BK330" s="2"/>
    </row>
    <row r="331" spans="2:63" ht="36" x14ac:dyDescent="0.2">
      <c r="B331" s="36" t="s">
        <v>2997</v>
      </c>
      <c r="C331" s="38" t="s">
        <v>2040</v>
      </c>
      <c r="D331" s="38" t="s">
        <v>2041</v>
      </c>
      <c r="E331" s="38" t="s">
        <v>2042</v>
      </c>
      <c r="F331" s="34" t="s">
        <v>2043</v>
      </c>
      <c r="G331" s="34" t="s">
        <v>2044</v>
      </c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Y331" s="6">
        <v>230</v>
      </c>
      <c r="Z331" s="6" t="b">
        <f>+EXACT(B331,B332)</f>
        <v>0</v>
      </c>
      <c r="AA331" s="2"/>
      <c r="AB331" s="2"/>
      <c r="AC331" s="2"/>
      <c r="AD331" s="2"/>
      <c r="AE331" s="2"/>
      <c r="AF331" s="2"/>
      <c r="AG331" s="2"/>
      <c r="AH331" s="2"/>
      <c r="AI331" s="2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BK331" s="2"/>
    </row>
    <row r="332" spans="2:63" ht="36" x14ac:dyDescent="0.2">
      <c r="B332" s="35" t="s">
        <v>3905</v>
      </c>
      <c r="C332" s="34" t="s">
        <v>3906</v>
      </c>
      <c r="D332" s="34" t="s">
        <v>3907</v>
      </c>
      <c r="E332" s="34" t="s">
        <v>3908</v>
      </c>
      <c r="F332" s="34">
        <v>11001440</v>
      </c>
      <c r="G332" s="34" t="s">
        <v>3909</v>
      </c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AA332" s="2"/>
      <c r="AB332" s="2"/>
      <c r="AC332" s="2"/>
      <c r="AD332" s="2"/>
      <c r="AE332" s="2"/>
      <c r="AF332" s="2"/>
      <c r="AG332" s="2"/>
      <c r="AH332" s="2"/>
      <c r="AI332" s="2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BK332" s="2"/>
    </row>
    <row r="333" spans="2:63" ht="36" x14ac:dyDescent="0.2">
      <c r="B333" s="36" t="s">
        <v>2880</v>
      </c>
      <c r="C333" s="36" t="s">
        <v>2881</v>
      </c>
      <c r="D333" s="36" t="s">
        <v>2882</v>
      </c>
      <c r="E333" s="36" t="s">
        <v>2883</v>
      </c>
      <c r="F333" s="36"/>
      <c r="G333" s="36" t="s">
        <v>2629</v>
      </c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Y333" s="6">
        <v>231</v>
      </c>
      <c r="Z333" s="6" t="b">
        <f>+EXACT(B333,B334)</f>
        <v>0</v>
      </c>
      <c r="AA333" s="2"/>
      <c r="AB333" s="2"/>
      <c r="AC333" s="2"/>
      <c r="AD333" s="2"/>
      <c r="AE333" s="2"/>
      <c r="AF333" s="2"/>
      <c r="AG333" s="2"/>
      <c r="AH333" s="2"/>
      <c r="AI333" s="2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BK333" s="2"/>
    </row>
    <row r="334" spans="2:63" ht="24" x14ac:dyDescent="0.2">
      <c r="B334" s="34" t="s">
        <v>2998</v>
      </c>
      <c r="C334" s="34" t="s">
        <v>3672</v>
      </c>
      <c r="D334" s="34" t="s">
        <v>3673</v>
      </c>
      <c r="E334" s="34" t="s">
        <v>3678</v>
      </c>
      <c r="F334" s="34">
        <v>81253500</v>
      </c>
      <c r="G334" s="34" t="s">
        <v>3674</v>
      </c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AA334" s="2"/>
      <c r="AB334" s="2"/>
      <c r="AC334" s="2"/>
      <c r="AD334" s="2"/>
      <c r="AE334" s="2"/>
      <c r="AF334" s="2"/>
      <c r="AG334" s="2"/>
      <c r="AH334" s="2"/>
      <c r="AI334" s="2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BK334" s="2"/>
    </row>
    <row r="335" spans="2:63" ht="48" x14ac:dyDescent="0.2">
      <c r="B335" s="39" t="s">
        <v>2260</v>
      </c>
      <c r="C335" s="38" t="s">
        <v>2259</v>
      </c>
      <c r="D335" s="38" t="s">
        <v>2261</v>
      </c>
      <c r="E335" s="38" t="s">
        <v>2262</v>
      </c>
      <c r="F335" s="39" t="s">
        <v>2257</v>
      </c>
      <c r="G335" s="38" t="s">
        <v>2263</v>
      </c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Y335" s="6">
        <v>233</v>
      </c>
      <c r="Z335" s="6" t="b">
        <f>+EXACT(B335,B336)</f>
        <v>0</v>
      </c>
      <c r="AA335" s="2"/>
      <c r="AB335" s="2"/>
      <c r="AC335" s="2"/>
      <c r="AD335" s="2"/>
      <c r="AE335" s="2"/>
      <c r="AF335" s="2"/>
      <c r="AG335" s="2"/>
      <c r="AH335" s="2"/>
      <c r="AI335" s="2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BK335" s="2"/>
    </row>
    <row r="336" spans="2:63" ht="36" x14ac:dyDescent="0.2">
      <c r="B336" s="36" t="s">
        <v>2618</v>
      </c>
      <c r="C336" s="36" t="s">
        <v>2619</v>
      </c>
      <c r="D336" s="36" t="s">
        <v>2620</v>
      </c>
      <c r="E336" s="36" t="s">
        <v>2621</v>
      </c>
      <c r="F336" s="36" t="s">
        <v>2622</v>
      </c>
      <c r="G336" s="36" t="s">
        <v>2623</v>
      </c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Y336" s="6">
        <v>234</v>
      </c>
      <c r="Z336" s="6" t="b">
        <f>+EXACT(B336,B337)</f>
        <v>0</v>
      </c>
      <c r="AA336" s="2"/>
      <c r="AB336" s="2"/>
      <c r="AC336" s="2"/>
      <c r="AD336" s="2"/>
      <c r="AE336" s="2"/>
      <c r="AF336" s="2"/>
      <c r="AG336" s="2"/>
      <c r="AH336" s="2"/>
      <c r="AI336" s="2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BK336" s="2"/>
    </row>
    <row r="337" spans="2:63" ht="36" x14ac:dyDescent="0.2">
      <c r="B337" s="36" t="s">
        <v>1960</v>
      </c>
      <c r="C337" s="38" t="s">
        <v>1961</v>
      </c>
      <c r="D337" s="38" t="s">
        <v>1962</v>
      </c>
      <c r="E337" s="38" t="s">
        <v>1963</v>
      </c>
      <c r="F337" s="34" t="s">
        <v>1964</v>
      </c>
      <c r="G337" s="34" t="s">
        <v>1965</v>
      </c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Y337" s="6">
        <v>235</v>
      </c>
      <c r="Z337" s="6" t="b">
        <f>+EXACT(B337,B338)</f>
        <v>0</v>
      </c>
      <c r="AA337" s="2"/>
      <c r="AB337" s="2"/>
      <c r="AC337" s="2"/>
      <c r="AD337" s="2"/>
      <c r="AE337" s="2"/>
      <c r="AF337" s="2"/>
      <c r="AG337" s="2"/>
      <c r="AH337" s="2"/>
      <c r="AI337" s="2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BK337" s="2"/>
    </row>
    <row r="338" spans="2:63" ht="24" x14ac:dyDescent="0.2">
      <c r="B338" s="34" t="s">
        <v>356</v>
      </c>
      <c r="C338" s="34" t="s">
        <v>357</v>
      </c>
      <c r="D338" s="34" t="s">
        <v>358</v>
      </c>
      <c r="E338" s="34" t="s">
        <v>359</v>
      </c>
      <c r="F338" s="34" t="s">
        <v>360</v>
      </c>
      <c r="G338" s="34" t="s">
        <v>361</v>
      </c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Y338" s="6">
        <v>236</v>
      </c>
      <c r="Z338" s="6" t="b">
        <f>+EXACT(B338,B339)</f>
        <v>0</v>
      </c>
      <c r="AA338" s="2"/>
      <c r="AB338" s="2"/>
      <c r="AC338" s="2"/>
      <c r="AD338" s="2"/>
      <c r="AE338" s="2"/>
      <c r="AF338" s="2"/>
      <c r="AG338" s="2"/>
      <c r="AH338" s="2"/>
      <c r="AI338" s="2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BK338" s="2"/>
    </row>
    <row r="339" spans="2:63" ht="24" x14ac:dyDescent="0.2">
      <c r="B339" s="34" t="s">
        <v>3566</v>
      </c>
      <c r="C339" s="34" t="s">
        <v>3567</v>
      </c>
      <c r="D339" s="34" t="s">
        <v>3568</v>
      </c>
      <c r="E339" s="34" t="s">
        <v>3569</v>
      </c>
      <c r="F339" s="34">
        <v>18050889</v>
      </c>
      <c r="G339" s="34" t="s">
        <v>3570</v>
      </c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Z339" s="6" t="b">
        <f>+EXACT(B339,B340)</f>
        <v>0</v>
      </c>
      <c r="AA339" s="2"/>
      <c r="AB339" s="2"/>
      <c r="AC339" s="2"/>
      <c r="AD339" s="2"/>
      <c r="AE339" s="2"/>
      <c r="AF339" s="2"/>
      <c r="AG339" s="2"/>
      <c r="AH339" s="2"/>
      <c r="AI339" s="2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BK339" s="2"/>
    </row>
    <row r="340" spans="2:63" ht="36" x14ac:dyDescent="0.2">
      <c r="B340" s="35" t="s">
        <v>3902</v>
      </c>
      <c r="C340" s="34" t="s">
        <v>3903</v>
      </c>
      <c r="D340" s="34" t="s">
        <v>3161</v>
      </c>
      <c r="E340" s="34" t="s">
        <v>3904</v>
      </c>
      <c r="F340" s="34">
        <v>83748350</v>
      </c>
      <c r="G340" s="34" t="s">
        <v>3531</v>
      </c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AA340" s="2"/>
      <c r="AB340" s="2"/>
      <c r="AC340" s="2"/>
      <c r="AD340" s="2"/>
      <c r="AE340" s="2"/>
      <c r="AF340" s="2"/>
      <c r="AG340" s="2"/>
      <c r="AH340" s="2"/>
      <c r="AI340" s="2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BK340" s="2"/>
    </row>
    <row r="341" spans="2:63" ht="24" x14ac:dyDescent="0.2">
      <c r="B341" s="34" t="s">
        <v>1239</v>
      </c>
      <c r="C341" s="34" t="s">
        <v>1240</v>
      </c>
      <c r="D341" s="34" t="s">
        <v>541</v>
      </c>
      <c r="E341" s="34" t="s">
        <v>1241</v>
      </c>
      <c r="F341" s="34" t="s">
        <v>1242</v>
      </c>
      <c r="G341" s="34" t="s">
        <v>1243</v>
      </c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Y341" s="6">
        <v>237</v>
      </c>
      <c r="Z341" s="6" t="b">
        <f t="shared" ref="Z341:Z347" si="19">+EXACT(B341,B342)</f>
        <v>0</v>
      </c>
      <c r="AA341" s="2"/>
      <c r="AB341" s="2"/>
      <c r="AC341" s="2"/>
      <c r="AD341" s="2"/>
      <c r="AE341" s="2"/>
      <c r="AF341" s="2"/>
      <c r="AG341" s="2"/>
      <c r="AH341" s="2"/>
      <c r="AI341" s="2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BK341" s="2"/>
    </row>
    <row r="342" spans="2:63" ht="36" x14ac:dyDescent="0.2">
      <c r="B342" s="34" t="s">
        <v>194</v>
      </c>
      <c r="C342" s="34" t="s">
        <v>195</v>
      </c>
      <c r="D342" s="34" t="s">
        <v>165</v>
      </c>
      <c r="E342" s="34" t="s">
        <v>196</v>
      </c>
      <c r="F342" s="34" t="s">
        <v>197</v>
      </c>
      <c r="G342" s="34" t="s">
        <v>198</v>
      </c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Y342" s="6">
        <v>238</v>
      </c>
      <c r="Z342" s="6" t="b">
        <f t="shared" si="19"/>
        <v>0</v>
      </c>
      <c r="AA342" s="2"/>
      <c r="AB342" s="2"/>
      <c r="AC342" s="2"/>
      <c r="AD342" s="2"/>
      <c r="AE342" s="2"/>
      <c r="AF342" s="2"/>
      <c r="AG342" s="2"/>
      <c r="AH342" s="2"/>
      <c r="AI342" s="2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BK342" s="2"/>
    </row>
    <row r="343" spans="2:63" ht="36" x14ac:dyDescent="0.2">
      <c r="B343" s="34" t="s">
        <v>3474</v>
      </c>
      <c r="C343" s="35" t="s">
        <v>3546</v>
      </c>
      <c r="D343" s="34" t="s">
        <v>3475</v>
      </c>
      <c r="E343" s="34" t="s">
        <v>3476</v>
      </c>
      <c r="F343" s="34"/>
      <c r="G343" s="34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Z343" s="6" t="b">
        <f t="shared" si="19"/>
        <v>0</v>
      </c>
      <c r="AA343" s="2"/>
      <c r="AB343" s="2"/>
      <c r="AC343" s="2"/>
      <c r="AD343" s="2"/>
      <c r="AE343" s="2"/>
      <c r="AF343" s="2"/>
      <c r="AG343" s="2"/>
      <c r="AH343" s="2"/>
      <c r="AI343" s="2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BK343" s="2"/>
    </row>
    <row r="344" spans="2:63" ht="36" x14ac:dyDescent="0.2">
      <c r="B344" s="36" t="s">
        <v>2624</v>
      </c>
      <c r="C344" s="36" t="s">
        <v>2625</v>
      </c>
      <c r="D344" s="36" t="s">
        <v>2626</v>
      </c>
      <c r="E344" s="36" t="s">
        <v>2627</v>
      </c>
      <c r="F344" s="36" t="s">
        <v>2628</v>
      </c>
      <c r="G344" s="36" t="s">
        <v>2629</v>
      </c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Y344" s="6">
        <v>239</v>
      </c>
      <c r="Z344" s="6" t="b">
        <f t="shared" si="19"/>
        <v>0</v>
      </c>
      <c r="AA344" s="2"/>
      <c r="AB344" s="2"/>
      <c r="AC344" s="2"/>
      <c r="AD344" s="2"/>
      <c r="AE344" s="2"/>
      <c r="AF344" s="2"/>
      <c r="AG344" s="2"/>
      <c r="AH344" s="2"/>
      <c r="AI344" s="2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BK344" s="2"/>
    </row>
    <row r="345" spans="2:63" ht="24" x14ac:dyDescent="0.2">
      <c r="B345" s="34" t="s">
        <v>2939</v>
      </c>
      <c r="C345" s="34" t="s">
        <v>2147</v>
      </c>
      <c r="D345" s="34" t="s">
        <v>1083</v>
      </c>
      <c r="E345" s="34" t="s">
        <v>1089</v>
      </c>
      <c r="F345" s="34" t="s">
        <v>1087</v>
      </c>
      <c r="G345" s="34" t="s">
        <v>1088</v>
      </c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Y345" s="6">
        <v>240</v>
      </c>
      <c r="Z345" s="6" t="b">
        <f t="shared" si="19"/>
        <v>0</v>
      </c>
      <c r="AA345" s="2"/>
      <c r="AB345" s="2"/>
      <c r="AC345" s="2"/>
      <c r="AD345" s="2"/>
      <c r="AE345" s="2"/>
      <c r="AF345" s="2"/>
      <c r="AG345" s="2"/>
      <c r="AH345" s="2"/>
      <c r="AI345" s="2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BK345" s="2"/>
    </row>
    <row r="346" spans="2:63" ht="24" x14ac:dyDescent="0.2">
      <c r="B346" s="36" t="s">
        <v>2999</v>
      </c>
      <c r="C346" s="38" t="s">
        <v>2017</v>
      </c>
      <c r="D346" s="38" t="s">
        <v>2018</v>
      </c>
      <c r="E346" s="38" t="s">
        <v>2019</v>
      </c>
      <c r="F346" s="34" t="s">
        <v>2020</v>
      </c>
      <c r="G346" s="34" t="s">
        <v>2021</v>
      </c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Y346" s="6">
        <v>241</v>
      </c>
      <c r="Z346" s="6" t="b">
        <f t="shared" si="19"/>
        <v>0</v>
      </c>
      <c r="AA346" s="2"/>
      <c r="AB346" s="2"/>
      <c r="AC346" s="2"/>
      <c r="AD346" s="2"/>
      <c r="AE346" s="2"/>
      <c r="AF346" s="2"/>
      <c r="AG346" s="2"/>
      <c r="AH346" s="2"/>
      <c r="AI346" s="2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BK346" s="2"/>
    </row>
    <row r="347" spans="2:63" ht="36" x14ac:dyDescent="0.2">
      <c r="B347" s="34" t="s">
        <v>1364</v>
      </c>
      <c r="C347" s="34" t="s">
        <v>1365</v>
      </c>
      <c r="D347" s="34" t="s">
        <v>1366</v>
      </c>
      <c r="E347" s="34" t="s">
        <v>1367</v>
      </c>
      <c r="F347" s="34" t="s">
        <v>1368</v>
      </c>
      <c r="G347" s="34" t="s">
        <v>1369</v>
      </c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Y347" s="6">
        <v>242</v>
      </c>
      <c r="Z347" s="6" t="b">
        <f t="shared" si="19"/>
        <v>0</v>
      </c>
      <c r="AA347" s="2"/>
      <c r="AB347" s="2"/>
      <c r="AC347" s="2"/>
      <c r="AD347" s="2"/>
      <c r="AE347" s="2"/>
      <c r="AF347" s="2"/>
      <c r="AG347" s="2"/>
      <c r="AH347" s="2"/>
      <c r="AI347" s="2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BK347" s="2"/>
    </row>
    <row r="348" spans="2:63" ht="24" x14ac:dyDescent="0.2">
      <c r="B348" s="34" t="s">
        <v>3329</v>
      </c>
      <c r="C348" s="34" t="s">
        <v>3330</v>
      </c>
      <c r="D348" s="34" t="s">
        <v>3331</v>
      </c>
      <c r="E348" s="34" t="s">
        <v>3332</v>
      </c>
      <c r="F348" s="34">
        <v>82626200</v>
      </c>
      <c r="G348" s="34" t="s">
        <v>3333</v>
      </c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Z348" s="6" t="b">
        <f>+EXACT(B348,B417)</f>
        <v>0</v>
      </c>
      <c r="AA348" s="2"/>
      <c r="AB348" s="2"/>
      <c r="AC348" s="2"/>
      <c r="AD348" s="2"/>
      <c r="AE348" s="2"/>
      <c r="AF348" s="2"/>
      <c r="AG348" s="2"/>
      <c r="AH348" s="2"/>
      <c r="AI348" s="2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BK348" s="2"/>
    </row>
    <row r="349" spans="2:63" ht="24" x14ac:dyDescent="0.2">
      <c r="B349" s="34" t="s">
        <v>3000</v>
      </c>
      <c r="C349" s="34" t="s">
        <v>1795</v>
      </c>
      <c r="D349" s="34" t="s">
        <v>1796</v>
      </c>
      <c r="E349" s="34" t="s">
        <v>1797</v>
      </c>
      <c r="F349" s="34" t="s">
        <v>1798</v>
      </c>
      <c r="G349" s="34" t="s">
        <v>1799</v>
      </c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Y349" s="6">
        <v>243</v>
      </c>
      <c r="Z349" s="6" t="b">
        <f t="shared" ref="Z349:Z356" si="20">+EXACT(B349,B350)</f>
        <v>0</v>
      </c>
      <c r="AA349" s="2"/>
      <c r="AB349" s="2"/>
      <c r="AC349" s="2"/>
      <c r="AD349" s="2"/>
      <c r="AE349" s="2"/>
      <c r="AF349" s="2"/>
      <c r="AG349" s="2"/>
      <c r="AH349" s="2"/>
      <c r="AI349" s="2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BK349" s="2"/>
    </row>
    <row r="350" spans="2:63" ht="36" x14ac:dyDescent="0.2">
      <c r="B350" s="34" t="s">
        <v>3589</v>
      </c>
      <c r="C350" s="34" t="s">
        <v>3590</v>
      </c>
      <c r="D350" s="34" t="s">
        <v>3591</v>
      </c>
      <c r="E350" s="34" t="s">
        <v>3592</v>
      </c>
      <c r="F350" s="34">
        <v>83575441</v>
      </c>
      <c r="G350" s="34" t="s">
        <v>3593</v>
      </c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Z350" s="6" t="b">
        <f t="shared" si="20"/>
        <v>0</v>
      </c>
      <c r="AA350" s="2"/>
      <c r="AB350" s="2"/>
      <c r="AC350" s="2"/>
      <c r="AD350" s="2"/>
      <c r="AE350" s="2"/>
      <c r="AF350" s="2"/>
      <c r="AG350" s="2"/>
      <c r="AH350" s="2"/>
      <c r="AI350" s="2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BK350" s="2"/>
    </row>
    <row r="351" spans="2:63" ht="24" x14ac:dyDescent="0.2">
      <c r="B351" s="34" t="s">
        <v>3604</v>
      </c>
      <c r="C351" s="34" t="s">
        <v>3605</v>
      </c>
      <c r="D351" s="34" t="s">
        <v>3606</v>
      </c>
      <c r="E351" s="34" t="s">
        <v>3592</v>
      </c>
      <c r="F351" s="34">
        <v>83572441</v>
      </c>
      <c r="G351" s="34" t="s">
        <v>3607</v>
      </c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Z351" s="6" t="b">
        <f t="shared" si="20"/>
        <v>0</v>
      </c>
      <c r="AA351" s="2"/>
      <c r="AB351" s="2"/>
      <c r="AC351" s="2"/>
      <c r="AD351" s="2"/>
      <c r="AE351" s="2"/>
      <c r="AF351" s="2"/>
      <c r="AG351" s="2"/>
      <c r="AH351" s="2"/>
      <c r="AI351" s="2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BK351" s="2"/>
    </row>
    <row r="352" spans="2:63" ht="36" x14ac:dyDescent="0.2">
      <c r="B352" s="36" t="s">
        <v>2841</v>
      </c>
      <c r="C352" s="36" t="s">
        <v>2842</v>
      </c>
      <c r="D352" s="36" t="s">
        <v>2843</v>
      </c>
      <c r="E352" s="36" t="s">
        <v>2844</v>
      </c>
      <c r="F352" s="36">
        <v>19312270</v>
      </c>
      <c r="G352" s="36" t="s">
        <v>2845</v>
      </c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Y352" s="6">
        <v>244</v>
      </c>
      <c r="Z352" s="6" t="b">
        <f t="shared" si="20"/>
        <v>0</v>
      </c>
      <c r="AA352" s="2"/>
      <c r="AB352" s="2"/>
      <c r="AC352" s="2"/>
      <c r="AD352" s="2"/>
      <c r="AE352" s="2"/>
      <c r="AF352" s="2"/>
      <c r="AG352" s="2"/>
      <c r="AH352" s="2"/>
      <c r="AI352" s="2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BK352" s="2"/>
    </row>
    <row r="353" spans="2:63" ht="36" x14ac:dyDescent="0.2">
      <c r="B353" s="36" t="s">
        <v>2846</v>
      </c>
      <c r="C353" s="36" t="s">
        <v>2847</v>
      </c>
      <c r="D353" s="36" t="s">
        <v>2848</v>
      </c>
      <c r="E353" s="36" t="s">
        <v>2849</v>
      </c>
      <c r="F353" s="36">
        <v>83331090</v>
      </c>
      <c r="G353" s="36" t="s">
        <v>2744</v>
      </c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Y353" s="6">
        <v>245</v>
      </c>
      <c r="Z353" s="6" t="b">
        <f t="shared" si="20"/>
        <v>0</v>
      </c>
      <c r="AA353" s="2"/>
      <c r="AB353" s="2"/>
      <c r="AC353" s="2"/>
      <c r="AD353" s="2"/>
      <c r="AE353" s="2"/>
      <c r="AF353" s="2"/>
      <c r="AG353" s="2"/>
      <c r="AH353" s="2"/>
      <c r="AI353" s="2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BK353" s="2"/>
    </row>
    <row r="354" spans="2:63" ht="24" x14ac:dyDescent="0.2">
      <c r="B354" s="34" t="s">
        <v>953</v>
      </c>
      <c r="C354" s="34" t="s">
        <v>948</v>
      </c>
      <c r="D354" s="34" t="s">
        <v>949</v>
      </c>
      <c r="E354" s="34" t="s">
        <v>950</v>
      </c>
      <c r="F354" s="34" t="s">
        <v>951</v>
      </c>
      <c r="G354" s="34" t="s">
        <v>952</v>
      </c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Y354" s="6">
        <v>247</v>
      </c>
      <c r="Z354" s="6" t="b">
        <f t="shared" si="20"/>
        <v>0</v>
      </c>
      <c r="AA354" s="2"/>
      <c r="AB354" s="2"/>
      <c r="AC354" s="2"/>
      <c r="AD354" s="2"/>
      <c r="AE354" s="2"/>
      <c r="AF354" s="2"/>
      <c r="AG354" s="2"/>
      <c r="AH354" s="2"/>
      <c r="AI354" s="2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BK354" s="2"/>
    </row>
    <row r="355" spans="2:63" ht="24" x14ac:dyDescent="0.2">
      <c r="B355" s="34" t="s">
        <v>402</v>
      </c>
      <c r="C355" s="34" t="s">
        <v>403</v>
      </c>
      <c r="D355" s="34" t="s">
        <v>165</v>
      </c>
      <c r="E355" s="34" t="s">
        <v>404</v>
      </c>
      <c r="F355" s="34" t="s">
        <v>405</v>
      </c>
      <c r="G355" s="34" t="s">
        <v>406</v>
      </c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Y355" s="6">
        <v>248</v>
      </c>
      <c r="Z355" s="6" t="b">
        <f t="shared" si="20"/>
        <v>0</v>
      </c>
      <c r="AA355" s="2"/>
      <c r="AB355" s="2"/>
      <c r="AC355" s="2"/>
      <c r="AD355" s="2"/>
      <c r="AE355" s="2"/>
      <c r="AF355" s="2"/>
      <c r="AG355" s="2"/>
      <c r="AH355" s="2"/>
      <c r="AI355" s="2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BK355" s="2"/>
    </row>
    <row r="356" spans="2:63" ht="36" x14ac:dyDescent="0.2">
      <c r="B356" s="36" t="s">
        <v>2589</v>
      </c>
      <c r="C356" s="36" t="s">
        <v>2590</v>
      </c>
      <c r="D356" s="36" t="s">
        <v>2591</v>
      </c>
      <c r="E356" s="36" t="s">
        <v>2592</v>
      </c>
      <c r="F356" s="36" t="s">
        <v>2593</v>
      </c>
      <c r="G356" s="36" t="s">
        <v>2594</v>
      </c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Y356" s="6">
        <v>249</v>
      </c>
      <c r="Z356" s="6" t="b">
        <f t="shared" si="20"/>
        <v>0</v>
      </c>
      <c r="AA356" s="2"/>
      <c r="AB356" s="2"/>
      <c r="AC356" s="2"/>
      <c r="AD356" s="2"/>
      <c r="AE356" s="2"/>
      <c r="AF356" s="2"/>
      <c r="AG356" s="2"/>
      <c r="AH356" s="2"/>
      <c r="AI356" s="2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BK356" s="2"/>
    </row>
    <row r="357" spans="2:63" ht="36" x14ac:dyDescent="0.2">
      <c r="B357" s="34" t="s">
        <v>3407</v>
      </c>
      <c r="C357" s="34" t="s">
        <v>3408</v>
      </c>
      <c r="D357" s="34" t="s">
        <v>3409</v>
      </c>
      <c r="E357" s="34" t="s">
        <v>3410</v>
      </c>
      <c r="F357" s="34">
        <v>8184723256</v>
      </c>
      <c r="G357" s="34" t="s">
        <v>3411</v>
      </c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Z357" s="6" t="b">
        <f>+EXACT(B357,B425)</f>
        <v>0</v>
      </c>
      <c r="AA357" s="2"/>
      <c r="AB357" s="2"/>
      <c r="AC357" s="2"/>
      <c r="AD357" s="2"/>
      <c r="AE357" s="2"/>
      <c r="AF357" s="2"/>
      <c r="AG357" s="2"/>
      <c r="AH357" s="2"/>
      <c r="AI357" s="2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BK357" s="2"/>
    </row>
    <row r="358" spans="2:63" ht="36" x14ac:dyDescent="0.2">
      <c r="B358" s="42" t="s">
        <v>2089</v>
      </c>
      <c r="C358" s="38" t="s">
        <v>2090</v>
      </c>
      <c r="D358" s="38" t="s">
        <v>2091</v>
      </c>
      <c r="E358" s="38" t="s">
        <v>2092</v>
      </c>
      <c r="F358" s="34" t="s">
        <v>2093</v>
      </c>
      <c r="G358" s="34" t="s">
        <v>2090</v>
      </c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Y358" s="6">
        <v>250</v>
      </c>
      <c r="Z358" s="6" t="b">
        <f>+EXACT(B358,B359)</f>
        <v>0</v>
      </c>
      <c r="AA358" s="2"/>
      <c r="AB358" s="2"/>
      <c r="AC358" s="2"/>
      <c r="AD358" s="2"/>
      <c r="AE358" s="2"/>
      <c r="AF358" s="2"/>
      <c r="AG358" s="2"/>
      <c r="AH358" s="2"/>
      <c r="AI358" s="2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BK358" s="2"/>
    </row>
    <row r="359" spans="2:63" ht="36" x14ac:dyDescent="0.2">
      <c r="B359" s="34" t="s">
        <v>1770</v>
      </c>
      <c r="C359" s="34" t="s">
        <v>1771</v>
      </c>
      <c r="D359" s="34" t="s">
        <v>1776</v>
      </c>
      <c r="E359" s="34" t="s">
        <v>1772</v>
      </c>
      <c r="F359" s="34" t="s">
        <v>1773</v>
      </c>
      <c r="G359" s="34" t="s">
        <v>1771</v>
      </c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Y359" s="6">
        <v>251</v>
      </c>
      <c r="Z359" s="6" t="b">
        <f>+EXACT(B359,B360)</f>
        <v>0</v>
      </c>
      <c r="AA359" s="2"/>
      <c r="AB359" s="2"/>
      <c r="AC359" s="2"/>
      <c r="AD359" s="2"/>
      <c r="AE359" s="2"/>
      <c r="AF359" s="2"/>
      <c r="AG359" s="2"/>
      <c r="AH359" s="2"/>
      <c r="AI359" s="2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BK359" s="2"/>
    </row>
    <row r="360" spans="2:63" ht="24" x14ac:dyDescent="0.2">
      <c r="B360" s="36" t="s">
        <v>2751</v>
      </c>
      <c r="C360" s="36" t="s">
        <v>2752</v>
      </c>
      <c r="D360" s="36" t="s">
        <v>2753</v>
      </c>
      <c r="E360" s="36" t="s">
        <v>2754</v>
      </c>
      <c r="F360" s="36">
        <v>83559611</v>
      </c>
      <c r="G360" s="36" t="s">
        <v>2752</v>
      </c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Y360" s="6">
        <v>252</v>
      </c>
      <c r="Z360" s="6" t="b">
        <f>+EXACT(B360,B361)</f>
        <v>0</v>
      </c>
      <c r="AA360" s="2"/>
      <c r="AB360" s="2"/>
      <c r="AC360" s="2"/>
      <c r="AD360" s="2"/>
      <c r="AE360" s="2"/>
      <c r="AF360" s="2"/>
      <c r="AG360" s="2"/>
      <c r="AH360" s="2"/>
      <c r="AI360" s="2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BK360" s="2"/>
    </row>
    <row r="361" spans="2:63" ht="60" x14ac:dyDescent="0.2">
      <c r="B361" s="36" t="s">
        <v>3001</v>
      </c>
      <c r="C361" s="38" t="s">
        <v>2029</v>
      </c>
      <c r="D361" s="38" t="s">
        <v>2030</v>
      </c>
      <c r="E361" s="38" t="s">
        <v>2031</v>
      </c>
      <c r="F361" s="34" t="s">
        <v>2032</v>
      </c>
      <c r="G361" s="34" t="s">
        <v>2029</v>
      </c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Y361" s="6">
        <v>253</v>
      </c>
      <c r="Z361" s="6" t="b">
        <f>+EXACT(B361,B362)</f>
        <v>0</v>
      </c>
      <c r="AA361" s="2"/>
      <c r="AB361" s="2"/>
      <c r="AC361" s="2"/>
      <c r="AD361" s="2"/>
      <c r="AE361" s="2"/>
      <c r="AF361" s="2"/>
      <c r="AG361" s="2"/>
      <c r="AH361" s="2"/>
      <c r="AI361" s="2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BK361" s="2"/>
    </row>
    <row r="362" spans="2:63" ht="36" x14ac:dyDescent="0.2">
      <c r="B362" s="35" t="s">
        <v>3899</v>
      </c>
      <c r="C362" s="34" t="s">
        <v>3900</v>
      </c>
      <c r="D362" s="34" t="s">
        <v>2362</v>
      </c>
      <c r="E362" s="34" t="s">
        <v>3901</v>
      </c>
      <c r="F362" s="34">
        <v>18076009</v>
      </c>
      <c r="G362" s="34" t="s">
        <v>3900</v>
      </c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AA362" s="2"/>
      <c r="AB362" s="2"/>
      <c r="AC362" s="2"/>
      <c r="AD362" s="2"/>
      <c r="AE362" s="2"/>
      <c r="AF362" s="2"/>
      <c r="AG362" s="2"/>
      <c r="AH362" s="2"/>
      <c r="AI362" s="2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BK362" s="2"/>
    </row>
    <row r="363" spans="2:63" ht="24" x14ac:dyDescent="0.2">
      <c r="B363" s="34" t="s">
        <v>2940</v>
      </c>
      <c r="C363" s="34" t="s">
        <v>1278</v>
      </c>
      <c r="D363" s="34" t="s">
        <v>1279</v>
      </c>
      <c r="E363" s="34" t="s">
        <v>1280</v>
      </c>
      <c r="F363" s="34" t="s">
        <v>1281</v>
      </c>
      <c r="G363" s="34" t="s">
        <v>1278</v>
      </c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Y363" s="6">
        <v>254</v>
      </c>
      <c r="Z363" s="6" t="b">
        <f t="shared" ref="Z363:Z371" si="21">+EXACT(B363,B364)</f>
        <v>0</v>
      </c>
      <c r="AA363" s="2"/>
      <c r="AB363" s="2"/>
      <c r="AC363" s="2"/>
      <c r="AD363" s="2"/>
      <c r="AE363" s="2"/>
      <c r="AF363" s="2"/>
      <c r="AG363" s="2"/>
      <c r="AH363" s="2"/>
      <c r="AI363" s="2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BK363" s="2"/>
    </row>
    <row r="364" spans="2:63" ht="24" x14ac:dyDescent="0.2">
      <c r="B364" s="34" t="s">
        <v>1885</v>
      </c>
      <c r="C364" s="34" t="s">
        <v>1886</v>
      </c>
      <c r="D364" s="34" t="s">
        <v>1887</v>
      </c>
      <c r="E364" s="34" t="s">
        <v>1888</v>
      </c>
      <c r="F364" s="34" t="s">
        <v>1889</v>
      </c>
      <c r="G364" s="34" t="s">
        <v>1886</v>
      </c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6"/>
      <c r="X364" s="6"/>
      <c r="Y364" s="6">
        <v>255</v>
      </c>
      <c r="Z364" s="6" t="b">
        <f t="shared" si="21"/>
        <v>0</v>
      </c>
      <c r="AA364" s="2"/>
      <c r="AB364" s="2"/>
      <c r="AC364" s="2"/>
      <c r="AD364" s="2"/>
      <c r="AE364" s="2"/>
      <c r="AF364" s="2"/>
      <c r="AG364" s="2"/>
      <c r="AH364" s="2"/>
      <c r="AI364" s="2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BK364" s="2"/>
    </row>
    <row r="365" spans="2:63" ht="24" x14ac:dyDescent="0.2">
      <c r="B365" s="36" t="s">
        <v>2837</v>
      </c>
      <c r="C365" s="36" t="s">
        <v>2838</v>
      </c>
      <c r="D365" s="36" t="s">
        <v>2839</v>
      </c>
      <c r="E365" s="36" t="s">
        <v>2840</v>
      </c>
      <c r="F365" s="36">
        <v>13800501</v>
      </c>
      <c r="G365" s="36" t="s">
        <v>2838</v>
      </c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6"/>
      <c r="X365" s="6"/>
      <c r="Y365" s="6">
        <v>256</v>
      </c>
      <c r="Z365" s="6" t="b">
        <f t="shared" si="21"/>
        <v>0</v>
      </c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</row>
    <row r="366" spans="2:63" ht="36" x14ac:dyDescent="0.2">
      <c r="B366" s="34" t="s">
        <v>937</v>
      </c>
      <c r="C366" s="34" t="s">
        <v>938</v>
      </c>
      <c r="D366" s="34" t="s">
        <v>939</v>
      </c>
      <c r="E366" s="34" t="s">
        <v>940</v>
      </c>
      <c r="F366" s="34" t="s">
        <v>941</v>
      </c>
      <c r="G366" s="34" t="s">
        <v>938</v>
      </c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Y366" s="6">
        <v>257</v>
      </c>
      <c r="Z366" s="6" t="b">
        <f t="shared" si="21"/>
        <v>0</v>
      </c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</row>
    <row r="367" spans="2:63" ht="24" x14ac:dyDescent="0.2">
      <c r="B367" s="34" t="s">
        <v>1250</v>
      </c>
      <c r="C367" s="34" t="s">
        <v>1251</v>
      </c>
      <c r="D367" s="34" t="s">
        <v>1252</v>
      </c>
      <c r="E367" s="34" t="s">
        <v>1253</v>
      </c>
      <c r="F367" s="34" t="s">
        <v>1254</v>
      </c>
      <c r="G367" s="34" t="s">
        <v>1251</v>
      </c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Y367" s="6">
        <v>258</v>
      </c>
      <c r="Z367" s="6" t="b">
        <f t="shared" si="21"/>
        <v>0</v>
      </c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</row>
    <row r="368" spans="2:63" ht="24" x14ac:dyDescent="0.2">
      <c r="B368" s="34" t="s">
        <v>1576</v>
      </c>
      <c r="C368" s="34" t="s">
        <v>1577</v>
      </c>
      <c r="D368" s="34" t="s">
        <v>1578</v>
      </c>
      <c r="E368" s="34" t="s">
        <v>1579</v>
      </c>
      <c r="F368" s="34" t="s">
        <v>513</v>
      </c>
      <c r="G368" s="34" t="s">
        <v>1577</v>
      </c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Y368" s="6">
        <v>259</v>
      </c>
      <c r="Z368" s="6" t="b">
        <f t="shared" si="21"/>
        <v>0</v>
      </c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</row>
    <row r="369" spans="1:63" ht="24" x14ac:dyDescent="0.2">
      <c r="B369" s="34" t="s">
        <v>3002</v>
      </c>
      <c r="C369" s="34" t="s">
        <v>886</v>
      </c>
      <c r="D369" s="34" t="s">
        <v>887</v>
      </c>
      <c r="E369" s="34" t="s">
        <v>888</v>
      </c>
      <c r="F369" s="34" t="s">
        <v>889</v>
      </c>
      <c r="G369" s="34" t="s">
        <v>890</v>
      </c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Y369" s="6">
        <v>260</v>
      </c>
      <c r="Z369" s="6" t="b">
        <f t="shared" si="21"/>
        <v>0</v>
      </c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</row>
    <row r="370" spans="1:63" ht="24" x14ac:dyDescent="0.2">
      <c r="B370" s="34" t="s">
        <v>836</v>
      </c>
      <c r="C370" s="34" t="s">
        <v>837</v>
      </c>
      <c r="D370" s="34" t="s">
        <v>1830</v>
      </c>
      <c r="E370" s="34" t="s">
        <v>838</v>
      </c>
      <c r="F370" s="34" t="s">
        <v>839</v>
      </c>
      <c r="G370" s="34" t="s">
        <v>840</v>
      </c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Y370" s="6">
        <v>261</v>
      </c>
      <c r="Z370" s="6" t="b">
        <f t="shared" si="21"/>
        <v>0</v>
      </c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</row>
    <row r="371" spans="1:63" ht="24" x14ac:dyDescent="0.2">
      <c r="B371" s="36" t="s">
        <v>2827</v>
      </c>
      <c r="C371" s="36" t="s">
        <v>2828</v>
      </c>
      <c r="D371" s="36" t="s">
        <v>2829</v>
      </c>
      <c r="E371" s="36" t="s">
        <v>2830</v>
      </c>
      <c r="F371" s="36">
        <v>84522211</v>
      </c>
      <c r="G371" s="36" t="s">
        <v>2831</v>
      </c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Y371" s="6">
        <v>262</v>
      </c>
      <c r="Z371" s="6" t="b">
        <f t="shared" si="21"/>
        <v>0</v>
      </c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</row>
    <row r="372" spans="1:63" ht="36" x14ac:dyDescent="0.2">
      <c r="B372" s="34" t="s">
        <v>3494</v>
      </c>
      <c r="C372" s="34" t="s">
        <v>3495</v>
      </c>
      <c r="D372" s="34" t="s">
        <v>3188</v>
      </c>
      <c r="E372" s="34" t="s">
        <v>3496</v>
      </c>
      <c r="F372" s="34">
        <v>11001400</v>
      </c>
      <c r="G372" s="34" t="s">
        <v>3497</v>
      </c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Z372" s="6" t="e">
        <f>+EXACT(B372,#REF!)</f>
        <v>#REF!</v>
      </c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</row>
    <row r="373" spans="1:63" ht="24" x14ac:dyDescent="0.2">
      <c r="B373" s="34" t="s">
        <v>1395</v>
      </c>
      <c r="C373" s="34" t="s">
        <v>1396</v>
      </c>
      <c r="D373" s="34" t="s">
        <v>1397</v>
      </c>
      <c r="E373" s="34" t="s">
        <v>1398</v>
      </c>
      <c r="F373" s="34" t="s">
        <v>1399</v>
      </c>
      <c r="G373" s="34" t="s">
        <v>1400</v>
      </c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Y373" s="6">
        <v>263</v>
      </c>
      <c r="Z373" s="6" t="b">
        <f>+EXACT(B373,B374)</f>
        <v>0</v>
      </c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</row>
    <row r="374" spans="1:63" ht="24" x14ac:dyDescent="0.2">
      <c r="B374" s="34" t="s">
        <v>3003</v>
      </c>
      <c r="C374" s="34" t="s">
        <v>1332</v>
      </c>
      <c r="D374" s="34" t="s">
        <v>1333</v>
      </c>
      <c r="E374" s="34" t="s">
        <v>1334</v>
      </c>
      <c r="F374" s="34" t="s">
        <v>1335</v>
      </c>
      <c r="G374" s="34" t="s">
        <v>1332</v>
      </c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6"/>
      <c r="X374" s="6"/>
      <c r="Y374" s="6">
        <v>264</v>
      </c>
      <c r="Z374" s="6" t="b">
        <f>+EXACT(B374,B375)</f>
        <v>0</v>
      </c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</row>
    <row r="375" spans="1:63" s="25" customFormat="1" ht="36" x14ac:dyDescent="0.2">
      <c r="A375" s="2"/>
      <c r="B375" s="34" t="s">
        <v>3004</v>
      </c>
      <c r="C375" s="34" t="s">
        <v>1126</v>
      </c>
      <c r="D375" s="34" t="s">
        <v>1127</v>
      </c>
      <c r="E375" s="34" t="s">
        <v>1128</v>
      </c>
      <c r="F375" s="34" t="s">
        <v>1129</v>
      </c>
      <c r="G375" s="34" t="s">
        <v>1130</v>
      </c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2"/>
      <c r="X375" s="2"/>
      <c r="Y375" s="6">
        <v>265</v>
      </c>
      <c r="Z375" s="6" t="b">
        <f>+EXACT(B375,B376)</f>
        <v>0</v>
      </c>
      <c r="AA375" s="21"/>
      <c r="AB375" s="21"/>
      <c r="AC375" s="21"/>
      <c r="AD375" s="21"/>
      <c r="AE375" s="21"/>
      <c r="AF375" s="21"/>
      <c r="AG375" s="21"/>
      <c r="AH375" s="21"/>
      <c r="AI375" s="21"/>
      <c r="AJ375" s="21"/>
      <c r="AK375" s="21"/>
      <c r="AL375" s="21"/>
      <c r="AM375" s="21"/>
      <c r="AN375" s="21"/>
      <c r="AO375" s="21"/>
      <c r="AP375" s="21"/>
      <c r="AQ375" s="21"/>
      <c r="AR375" s="21"/>
      <c r="AS375" s="21"/>
      <c r="AT375" s="21"/>
      <c r="AU375" s="21"/>
      <c r="AV375" s="21"/>
      <c r="AW375" s="21"/>
      <c r="AX375" s="21"/>
      <c r="AY375" s="21"/>
      <c r="AZ375" s="21"/>
      <c r="BA375" s="21"/>
      <c r="BB375" s="21"/>
      <c r="BC375" s="21"/>
      <c r="BD375" s="21"/>
      <c r="BE375" s="21"/>
      <c r="BF375" s="21"/>
      <c r="BG375" s="21"/>
      <c r="BH375" s="21"/>
      <c r="BI375" s="21"/>
      <c r="BJ375" s="21"/>
      <c r="BK375" s="21"/>
    </row>
    <row r="376" spans="1:63" x14ac:dyDescent="0.2">
      <c r="B376" s="34" t="s">
        <v>1651</v>
      </c>
      <c r="C376" s="34" t="s">
        <v>1652</v>
      </c>
      <c r="D376" s="34" t="s">
        <v>1653</v>
      </c>
      <c r="E376" s="34" t="s">
        <v>1654</v>
      </c>
      <c r="F376" s="34" t="s">
        <v>1655</v>
      </c>
      <c r="G376" s="34" t="s">
        <v>1652</v>
      </c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Y376" s="6">
        <v>266</v>
      </c>
      <c r="Z376" s="6" t="e">
        <f>+EXACT(B376,#REF!)</f>
        <v>#REF!</v>
      </c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</row>
    <row r="377" spans="1:63" s="6" customFormat="1" ht="36" x14ac:dyDescent="0.2">
      <c r="A377" s="2"/>
      <c r="B377" s="34" t="s">
        <v>3509</v>
      </c>
      <c r="C377" s="34" t="s">
        <v>3510</v>
      </c>
      <c r="D377" s="34" t="s">
        <v>3463</v>
      </c>
      <c r="E377" s="34" t="s">
        <v>2627</v>
      </c>
      <c r="F377" s="34">
        <v>81456895</v>
      </c>
      <c r="G377" s="34" t="s">
        <v>3464</v>
      </c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2"/>
      <c r="X377" s="2"/>
      <c r="Z377" s="6" t="b">
        <f t="shared" ref="Z377:Z390" si="22">+EXACT(B377,B378)</f>
        <v>0</v>
      </c>
    </row>
    <row r="378" spans="1:63" s="6" customFormat="1" ht="24" x14ac:dyDescent="0.2">
      <c r="A378" s="2"/>
      <c r="B378" s="34" t="s">
        <v>646</v>
      </c>
      <c r="C378" s="34" t="s">
        <v>647</v>
      </c>
      <c r="D378" s="34" t="s">
        <v>375</v>
      </c>
      <c r="E378" s="34" t="s">
        <v>648</v>
      </c>
      <c r="F378" s="34" t="s">
        <v>649</v>
      </c>
      <c r="G378" s="34" t="s">
        <v>650</v>
      </c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2"/>
      <c r="X378" s="2"/>
      <c r="Y378" s="6">
        <v>267</v>
      </c>
      <c r="Z378" s="6" t="b">
        <f t="shared" si="22"/>
        <v>0</v>
      </c>
    </row>
    <row r="379" spans="1:63" s="6" customFormat="1" ht="36" x14ac:dyDescent="0.2">
      <c r="A379" s="2"/>
      <c r="B379" s="36" t="s">
        <v>2595</v>
      </c>
      <c r="C379" s="36" t="s">
        <v>2596</v>
      </c>
      <c r="D379" s="36" t="s">
        <v>2597</v>
      </c>
      <c r="E379" s="36" t="s">
        <v>2598</v>
      </c>
      <c r="F379" s="36" t="s">
        <v>2599</v>
      </c>
      <c r="G379" s="36" t="s">
        <v>2600</v>
      </c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2"/>
      <c r="X379" s="2"/>
      <c r="Y379" s="6">
        <v>268</v>
      </c>
      <c r="Z379" s="6" t="b">
        <f t="shared" si="22"/>
        <v>0</v>
      </c>
    </row>
    <row r="380" spans="1:63" s="6" customFormat="1" ht="36" x14ac:dyDescent="0.2">
      <c r="A380" s="2"/>
      <c r="B380" s="34" t="s">
        <v>141</v>
      </c>
      <c r="C380" s="34" t="s">
        <v>142</v>
      </c>
      <c r="D380" s="34" t="s">
        <v>143</v>
      </c>
      <c r="E380" s="34" t="s">
        <v>144</v>
      </c>
      <c r="F380" s="34" t="s">
        <v>145</v>
      </c>
      <c r="G380" s="34" t="s">
        <v>142</v>
      </c>
      <c r="H380" s="16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2"/>
      <c r="X380" s="2"/>
      <c r="Y380" s="6">
        <v>269</v>
      </c>
      <c r="Z380" s="6" t="b">
        <f t="shared" si="22"/>
        <v>0</v>
      </c>
    </row>
    <row r="381" spans="1:63" s="6" customFormat="1" ht="36" x14ac:dyDescent="0.2">
      <c r="A381" s="2"/>
      <c r="B381" s="34" t="s">
        <v>682</v>
      </c>
      <c r="C381" s="34" t="s">
        <v>681</v>
      </c>
      <c r="D381" s="34" t="s">
        <v>683</v>
      </c>
      <c r="E381" s="34" t="s">
        <v>684</v>
      </c>
      <c r="F381" s="34" t="s">
        <v>685</v>
      </c>
      <c r="G381" s="34" t="s">
        <v>681</v>
      </c>
      <c r="H381" s="16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2"/>
      <c r="X381" s="2"/>
      <c r="Y381" s="6">
        <v>270</v>
      </c>
      <c r="Z381" s="6" t="b">
        <f t="shared" si="22"/>
        <v>0</v>
      </c>
    </row>
    <row r="382" spans="1:63" s="6" customFormat="1" ht="24" x14ac:dyDescent="0.2">
      <c r="A382" s="2"/>
      <c r="B382" s="34" t="s">
        <v>519</v>
      </c>
      <c r="C382" s="34" t="s">
        <v>520</v>
      </c>
      <c r="D382" s="34" t="s">
        <v>521</v>
      </c>
      <c r="E382" s="34" t="s">
        <v>522</v>
      </c>
      <c r="F382" s="34" t="s">
        <v>523</v>
      </c>
      <c r="G382" s="34" t="s">
        <v>520</v>
      </c>
      <c r="H382" s="16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2"/>
      <c r="X382" s="2"/>
      <c r="Y382" s="6">
        <v>271</v>
      </c>
      <c r="Z382" s="6" t="b">
        <f t="shared" si="22"/>
        <v>0</v>
      </c>
    </row>
    <row r="383" spans="1:63" s="6" customFormat="1" ht="36" x14ac:dyDescent="0.2">
      <c r="A383" s="2"/>
      <c r="B383" s="34" t="s">
        <v>494</v>
      </c>
      <c r="C383" s="34" t="s">
        <v>495</v>
      </c>
      <c r="D383" s="34" t="s">
        <v>496</v>
      </c>
      <c r="E383" s="34" t="s">
        <v>497</v>
      </c>
      <c r="F383" s="34" t="s">
        <v>498</v>
      </c>
      <c r="G383" s="34" t="s">
        <v>495</v>
      </c>
      <c r="H383" s="16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Y383" s="6">
        <v>272</v>
      </c>
      <c r="Z383" s="6" t="b">
        <f t="shared" si="22"/>
        <v>0</v>
      </c>
    </row>
    <row r="384" spans="1:63" ht="36" x14ac:dyDescent="0.2">
      <c r="B384" s="36" t="s">
        <v>3005</v>
      </c>
      <c r="C384" s="38" t="s">
        <v>1966</v>
      </c>
      <c r="D384" s="38" t="s">
        <v>1967</v>
      </c>
      <c r="E384" s="38" t="s">
        <v>1968</v>
      </c>
      <c r="F384" s="34" t="s">
        <v>1969</v>
      </c>
      <c r="G384" s="34" t="s">
        <v>1970</v>
      </c>
      <c r="H384" s="16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Y384" s="6">
        <v>273</v>
      </c>
      <c r="Z384" s="6" t="b">
        <f t="shared" si="22"/>
        <v>0</v>
      </c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</row>
    <row r="385" spans="2:63" ht="36" x14ac:dyDescent="0.2">
      <c r="B385" s="38" t="s">
        <v>1681</v>
      </c>
      <c r="C385" s="38" t="s">
        <v>2380</v>
      </c>
      <c r="D385" s="38" t="s">
        <v>1951</v>
      </c>
      <c r="E385" s="38" t="s">
        <v>2381</v>
      </c>
      <c r="F385" s="38" t="s">
        <v>1682</v>
      </c>
      <c r="G385" s="38" t="s">
        <v>2382</v>
      </c>
      <c r="H385" s="16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Y385" s="6">
        <v>275</v>
      </c>
      <c r="Z385" s="6" t="b">
        <f t="shared" si="22"/>
        <v>0</v>
      </c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</row>
    <row r="386" spans="2:63" ht="36" x14ac:dyDescent="0.2">
      <c r="B386" s="34" t="s">
        <v>3338</v>
      </c>
      <c r="C386" s="34" t="s">
        <v>3339</v>
      </c>
      <c r="D386" s="34" t="s">
        <v>3340</v>
      </c>
      <c r="E386" s="34" t="s">
        <v>3341</v>
      </c>
      <c r="F386" s="34">
        <v>83071572</v>
      </c>
      <c r="G386" s="34" t="s">
        <v>3339</v>
      </c>
      <c r="H386" s="12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Z386" s="6" t="b">
        <f t="shared" si="22"/>
        <v>0</v>
      </c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</row>
    <row r="387" spans="2:63" ht="24" x14ac:dyDescent="0.2">
      <c r="B387" s="34" t="s">
        <v>3006</v>
      </c>
      <c r="C387" s="34" t="s">
        <v>1044</v>
      </c>
      <c r="D387" s="34" t="s">
        <v>1045</v>
      </c>
      <c r="E387" s="34" t="s">
        <v>1046</v>
      </c>
      <c r="F387" s="34" t="s">
        <v>1047</v>
      </c>
      <c r="G387" s="34" t="s">
        <v>1044</v>
      </c>
      <c r="H387" s="16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Y387" s="6">
        <v>276</v>
      </c>
      <c r="Z387" s="6" t="b">
        <f t="shared" si="22"/>
        <v>0</v>
      </c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</row>
    <row r="388" spans="2:63" ht="24" x14ac:dyDescent="0.2">
      <c r="B388" s="34" t="s">
        <v>3007</v>
      </c>
      <c r="C388" s="34" t="s">
        <v>993</v>
      </c>
      <c r="D388" s="34" t="s">
        <v>994</v>
      </c>
      <c r="E388" s="34" t="s">
        <v>995</v>
      </c>
      <c r="F388" s="34" t="s">
        <v>996</v>
      </c>
      <c r="G388" s="34" t="s">
        <v>997</v>
      </c>
      <c r="H388" s="16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Y388" s="6">
        <v>277</v>
      </c>
      <c r="Z388" s="6" t="b">
        <f t="shared" si="22"/>
        <v>0</v>
      </c>
      <c r="AI388" s="2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BK388" s="2"/>
    </row>
    <row r="389" spans="2:63" ht="36" x14ac:dyDescent="0.2">
      <c r="B389" s="34" t="s">
        <v>3008</v>
      </c>
      <c r="C389" s="34" t="s">
        <v>1870</v>
      </c>
      <c r="D389" s="34" t="s">
        <v>165</v>
      </c>
      <c r="E389" s="34" t="s">
        <v>1871</v>
      </c>
      <c r="F389" s="34" t="s">
        <v>1872</v>
      </c>
      <c r="G389" s="34" t="s">
        <v>1870</v>
      </c>
      <c r="H389" s="16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Y389" s="6">
        <v>278</v>
      </c>
      <c r="Z389" s="6" t="b">
        <f t="shared" si="22"/>
        <v>0</v>
      </c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</row>
    <row r="390" spans="2:63" ht="24" x14ac:dyDescent="0.2">
      <c r="B390" s="34" t="s">
        <v>1353</v>
      </c>
      <c r="C390" s="34" t="s">
        <v>1354</v>
      </c>
      <c r="D390" s="34" t="s">
        <v>1355</v>
      </c>
      <c r="E390" s="34" t="s">
        <v>1356</v>
      </c>
      <c r="F390" s="34" t="s">
        <v>1357</v>
      </c>
      <c r="G390" s="34" t="s">
        <v>1358</v>
      </c>
      <c r="H390" s="16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Y390" s="6">
        <v>279</v>
      </c>
      <c r="Z390" s="6" t="b">
        <f t="shared" si="22"/>
        <v>0</v>
      </c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</row>
    <row r="391" spans="2:63" ht="24" x14ac:dyDescent="0.2">
      <c r="B391" s="34" t="s">
        <v>3787</v>
      </c>
      <c r="C391" s="34" t="s">
        <v>3788</v>
      </c>
      <c r="D391" s="34" t="s">
        <v>3784</v>
      </c>
      <c r="E391" s="34" t="s">
        <v>3789</v>
      </c>
      <c r="F391" s="34">
        <v>83510475</v>
      </c>
      <c r="G391" s="34" t="s">
        <v>3790</v>
      </c>
      <c r="H391" s="12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</row>
    <row r="392" spans="2:63" ht="36" x14ac:dyDescent="0.2">
      <c r="B392" s="34" t="s">
        <v>3708</v>
      </c>
      <c r="C392" s="34" t="s">
        <v>3709</v>
      </c>
      <c r="D392" s="34" t="s">
        <v>3710</v>
      </c>
      <c r="E392" s="34" t="s">
        <v>3711</v>
      </c>
      <c r="F392" s="34">
        <v>16429295</v>
      </c>
      <c r="G392" s="34" t="s">
        <v>3712</v>
      </c>
      <c r="H392" s="12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</row>
    <row r="393" spans="2:63" ht="24" x14ac:dyDescent="0.2">
      <c r="B393" s="36" t="s">
        <v>2465</v>
      </c>
      <c r="C393" s="36" t="s">
        <v>2466</v>
      </c>
      <c r="D393" s="36" t="s">
        <v>2467</v>
      </c>
      <c r="E393" s="36" t="s">
        <v>2468</v>
      </c>
      <c r="F393" s="36">
        <v>83267952</v>
      </c>
      <c r="G393" s="36" t="s">
        <v>2466</v>
      </c>
      <c r="H393" s="16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6"/>
      <c r="X393" s="6"/>
      <c r="Y393" s="6">
        <v>280</v>
      </c>
      <c r="Z393" s="6" t="b">
        <f>+EXACT(B393,B394)</f>
        <v>0</v>
      </c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</row>
    <row r="394" spans="2:63" ht="24" x14ac:dyDescent="0.2">
      <c r="B394" s="34" t="s">
        <v>3735</v>
      </c>
      <c r="C394" s="34" t="s">
        <v>3736</v>
      </c>
      <c r="D394" s="34" t="s">
        <v>3737</v>
      </c>
      <c r="E394" s="34" t="s">
        <v>3738</v>
      </c>
      <c r="F394" s="34">
        <v>83340084</v>
      </c>
      <c r="G394" s="34" t="s">
        <v>3739</v>
      </c>
      <c r="H394" s="12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</row>
    <row r="395" spans="2:63" ht="24" x14ac:dyDescent="0.2">
      <c r="B395" s="34" t="s">
        <v>1564</v>
      </c>
      <c r="C395" s="34" t="s">
        <v>1565</v>
      </c>
      <c r="D395" s="34" t="s">
        <v>1566</v>
      </c>
      <c r="E395" s="34" t="s">
        <v>1567</v>
      </c>
      <c r="F395" s="34" t="s">
        <v>1568</v>
      </c>
      <c r="G395" s="34" t="s">
        <v>1569</v>
      </c>
      <c r="H395" s="16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Y395" s="6">
        <v>281</v>
      </c>
      <c r="Z395" s="6" t="b">
        <f t="shared" ref="Z395:Z401" si="23">+EXACT(B395,B396)</f>
        <v>0</v>
      </c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</row>
    <row r="396" spans="2:63" ht="24" x14ac:dyDescent="0.2">
      <c r="B396" s="34" t="s">
        <v>3009</v>
      </c>
      <c r="C396" s="34" t="s">
        <v>1814</v>
      </c>
      <c r="D396" s="34" t="s">
        <v>1815</v>
      </c>
      <c r="E396" s="34" t="s">
        <v>1816</v>
      </c>
      <c r="F396" s="34" t="s">
        <v>1817</v>
      </c>
      <c r="G396" s="34" t="s">
        <v>1818</v>
      </c>
      <c r="H396" s="16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Y396" s="6">
        <v>282</v>
      </c>
      <c r="Z396" s="6" t="b">
        <f t="shared" si="23"/>
        <v>0</v>
      </c>
      <c r="AA396" s="2"/>
      <c r="AB396" s="2"/>
      <c r="AC396" s="2"/>
      <c r="AD396" s="2"/>
      <c r="AE396" s="2"/>
      <c r="AF396" s="2"/>
      <c r="AG396" s="2"/>
      <c r="AH396" s="2"/>
      <c r="AI396" s="2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BK396" s="2"/>
    </row>
    <row r="397" spans="2:63" ht="36" x14ac:dyDescent="0.2">
      <c r="B397" s="34" t="s">
        <v>3392</v>
      </c>
      <c r="C397" s="34" t="s">
        <v>3393</v>
      </c>
      <c r="D397" s="34" t="s">
        <v>3394</v>
      </c>
      <c r="E397" s="34" t="s">
        <v>3395</v>
      </c>
      <c r="F397" s="34">
        <v>83316473</v>
      </c>
      <c r="G397" s="34" t="s">
        <v>3396</v>
      </c>
      <c r="H397" s="12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Z397" s="6" t="b">
        <f t="shared" si="23"/>
        <v>0</v>
      </c>
      <c r="AA397" s="2"/>
      <c r="AB397" s="2"/>
      <c r="AC397" s="2"/>
      <c r="AD397" s="2"/>
      <c r="AE397" s="2"/>
      <c r="AF397" s="2"/>
      <c r="AG397" s="2"/>
      <c r="AH397" s="2"/>
      <c r="AI397" s="2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BK397" s="2"/>
    </row>
    <row r="398" spans="2:63" ht="36" x14ac:dyDescent="0.2">
      <c r="B398" s="34" t="s">
        <v>3397</v>
      </c>
      <c r="C398" s="34" t="s">
        <v>3398</v>
      </c>
      <c r="D398" s="34" t="s">
        <v>3399</v>
      </c>
      <c r="E398" s="34" t="s">
        <v>3400</v>
      </c>
      <c r="F398" s="34">
        <v>82889200</v>
      </c>
      <c r="G398" s="34" t="s">
        <v>3401</v>
      </c>
      <c r="H398" s="12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Z398" s="6" t="b">
        <f t="shared" si="23"/>
        <v>0</v>
      </c>
      <c r="AA398" s="2"/>
      <c r="AB398" s="2"/>
      <c r="AC398" s="2"/>
      <c r="AD398" s="2"/>
      <c r="AE398" s="2"/>
      <c r="AF398" s="2"/>
      <c r="AG398" s="2"/>
      <c r="AH398" s="2"/>
      <c r="AI398" s="2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BK398" s="2"/>
    </row>
    <row r="399" spans="2:63" ht="24" x14ac:dyDescent="0.2">
      <c r="B399" s="34" t="s">
        <v>1196</v>
      </c>
      <c r="C399" s="34" t="s">
        <v>1197</v>
      </c>
      <c r="D399" s="34" t="s">
        <v>1198</v>
      </c>
      <c r="E399" s="34" t="s">
        <v>1199</v>
      </c>
      <c r="F399" s="34" t="s">
        <v>1200</v>
      </c>
      <c r="G399" s="34" t="s">
        <v>1201</v>
      </c>
      <c r="H399" s="16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Y399" s="6">
        <v>283</v>
      </c>
      <c r="Z399" s="6" t="b">
        <f t="shared" si="23"/>
        <v>0</v>
      </c>
      <c r="AA399" s="2"/>
      <c r="AB399" s="2"/>
      <c r="AC399" s="2"/>
      <c r="AD399" s="2"/>
      <c r="AE399" s="2"/>
      <c r="AF399" s="2"/>
      <c r="AG399" s="2"/>
      <c r="AH399" s="2"/>
      <c r="AI399" s="2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BK399" s="2"/>
    </row>
    <row r="400" spans="2:63" ht="24" x14ac:dyDescent="0.2">
      <c r="B400" s="36" t="s">
        <v>2365</v>
      </c>
      <c r="C400" s="38" t="s">
        <v>2366</v>
      </c>
      <c r="D400" s="38" t="s">
        <v>2367</v>
      </c>
      <c r="E400" s="38" t="s">
        <v>2368</v>
      </c>
      <c r="F400" s="34" t="s">
        <v>1996</v>
      </c>
      <c r="G400" s="34" t="s">
        <v>1997</v>
      </c>
      <c r="H400" s="16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Y400" s="6">
        <v>284</v>
      </c>
      <c r="Z400" s="6" t="b">
        <f t="shared" si="23"/>
        <v>0</v>
      </c>
      <c r="AA400" s="2"/>
      <c r="AB400" s="2"/>
      <c r="AC400" s="2"/>
      <c r="AD400" s="2"/>
      <c r="AE400" s="2"/>
      <c r="AF400" s="2"/>
      <c r="AG400" s="2"/>
      <c r="AH400" s="2"/>
      <c r="AI400" s="2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BK400" s="2"/>
    </row>
    <row r="401" spans="2:63" ht="36" x14ac:dyDescent="0.2">
      <c r="B401" s="42" t="s">
        <v>2766</v>
      </c>
      <c r="C401" s="42" t="s">
        <v>2767</v>
      </c>
      <c r="D401" s="42" t="s">
        <v>2762</v>
      </c>
      <c r="E401" s="42" t="s">
        <v>2768</v>
      </c>
      <c r="F401" s="42" t="s">
        <v>2764</v>
      </c>
      <c r="G401" s="42" t="s">
        <v>2765</v>
      </c>
      <c r="H401" s="16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Y401" s="6">
        <v>286</v>
      </c>
      <c r="Z401" s="6" t="b">
        <f t="shared" si="23"/>
        <v>0</v>
      </c>
      <c r="AA401" s="2"/>
      <c r="AB401" s="2"/>
      <c r="AC401" s="2"/>
      <c r="AD401" s="2"/>
      <c r="AE401" s="2"/>
      <c r="AF401" s="2"/>
      <c r="AG401" s="2"/>
      <c r="AH401" s="2"/>
      <c r="AI401" s="2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BK401" s="2"/>
    </row>
    <row r="402" spans="2:63" ht="36" x14ac:dyDescent="0.2">
      <c r="B402" s="34" t="s">
        <v>3834</v>
      </c>
      <c r="C402" s="34" t="s">
        <v>3835</v>
      </c>
      <c r="D402" s="34" t="s">
        <v>3836</v>
      </c>
      <c r="E402" s="34" t="s">
        <v>3837</v>
      </c>
      <c r="F402" s="34">
        <v>4777104700</v>
      </c>
      <c r="G402" s="34" t="s">
        <v>3838</v>
      </c>
      <c r="H402" s="12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AA402" s="2"/>
      <c r="AB402" s="2"/>
      <c r="AC402" s="2"/>
      <c r="AD402" s="2"/>
      <c r="AE402" s="2"/>
      <c r="AF402" s="2"/>
      <c r="AG402" s="2"/>
      <c r="AH402" s="2"/>
      <c r="AI402" s="2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BK402" s="2"/>
    </row>
    <row r="403" spans="2:63" ht="36" x14ac:dyDescent="0.2">
      <c r="B403" s="34" t="s">
        <v>2941</v>
      </c>
      <c r="C403" s="39" t="s">
        <v>3777</v>
      </c>
      <c r="D403" s="34" t="s">
        <v>1458</v>
      </c>
      <c r="E403" s="34" t="s">
        <v>1459</v>
      </c>
      <c r="F403" s="34" t="s">
        <v>1460</v>
      </c>
      <c r="G403" s="34" t="s">
        <v>1461</v>
      </c>
      <c r="H403" s="16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Y403" s="6">
        <v>287</v>
      </c>
      <c r="Z403" s="6" t="b">
        <f>+EXACT(B403,B404)</f>
        <v>0</v>
      </c>
      <c r="AA403" s="2"/>
      <c r="AB403" s="2"/>
      <c r="AC403" s="2"/>
      <c r="AD403" s="2"/>
      <c r="AE403" s="2"/>
      <c r="AF403" s="2"/>
      <c r="AG403" s="2"/>
      <c r="AH403" s="2"/>
      <c r="AI403" s="2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BK403" s="2"/>
    </row>
    <row r="404" spans="2:63" ht="24" x14ac:dyDescent="0.2">
      <c r="B404" s="34" t="s">
        <v>920</v>
      </c>
      <c r="C404" s="34" t="s">
        <v>921</v>
      </c>
      <c r="D404" s="34" t="s">
        <v>602</v>
      </c>
      <c r="E404" s="34" t="s">
        <v>922</v>
      </c>
      <c r="F404" s="34" t="s">
        <v>923</v>
      </c>
      <c r="G404" s="34" t="s">
        <v>924</v>
      </c>
      <c r="H404" s="16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Y404" s="6">
        <v>288</v>
      </c>
      <c r="Z404" s="6" t="b">
        <f>+EXACT(B404,B405)</f>
        <v>0</v>
      </c>
      <c r="AA404" s="2"/>
      <c r="AB404" s="2"/>
      <c r="AC404" s="2"/>
      <c r="AD404" s="2"/>
      <c r="AE404" s="2"/>
      <c r="AF404" s="2"/>
      <c r="AG404" s="2"/>
      <c r="AH404" s="2"/>
      <c r="AI404" s="2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BK404" s="2"/>
    </row>
    <row r="405" spans="2:63" ht="72" x14ac:dyDescent="0.2">
      <c r="B405" s="36" t="s">
        <v>4230</v>
      </c>
      <c r="C405" s="38" t="s">
        <v>1984</v>
      </c>
      <c r="D405" s="38" t="s">
        <v>1982</v>
      </c>
      <c r="E405" s="38" t="s">
        <v>3130</v>
      </c>
      <c r="F405" s="34" t="s">
        <v>1983</v>
      </c>
      <c r="G405" s="34" t="s">
        <v>1981</v>
      </c>
      <c r="H405" s="16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6"/>
      <c r="X405" s="6"/>
      <c r="Y405" s="6">
        <v>289</v>
      </c>
      <c r="Z405" s="6" t="b">
        <f>+EXACT(B405,B406)</f>
        <v>0</v>
      </c>
      <c r="AA405" s="2"/>
      <c r="AB405" s="2"/>
      <c r="AC405" s="2"/>
      <c r="AD405" s="2"/>
      <c r="AE405" s="2"/>
      <c r="AF405" s="2"/>
      <c r="AG405" s="2"/>
      <c r="AH405" s="2"/>
      <c r="AI405" s="2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BK405" s="2"/>
    </row>
    <row r="406" spans="2:63" ht="24" x14ac:dyDescent="0.2">
      <c r="B406" s="34" t="s">
        <v>3655</v>
      </c>
      <c r="C406" s="34" t="s">
        <v>3656</v>
      </c>
      <c r="D406" s="34" t="s">
        <v>3657</v>
      </c>
      <c r="E406" s="34" t="s">
        <v>3658</v>
      </c>
      <c r="F406" s="34">
        <v>88822613</v>
      </c>
      <c r="G406" s="34" t="s">
        <v>3656</v>
      </c>
      <c r="H406" s="12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6"/>
      <c r="X406" s="6"/>
      <c r="AA406" s="2"/>
      <c r="AB406" s="2"/>
      <c r="AC406" s="2"/>
      <c r="AD406" s="2"/>
      <c r="AE406" s="2"/>
      <c r="AF406" s="2"/>
      <c r="AG406" s="2"/>
      <c r="AH406" s="2"/>
      <c r="AI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</row>
    <row r="407" spans="2:63" ht="36" x14ac:dyDescent="0.2">
      <c r="B407" s="39" t="s">
        <v>2272</v>
      </c>
      <c r="C407" s="38" t="s">
        <v>2273</v>
      </c>
      <c r="D407" s="38" t="s">
        <v>2274</v>
      </c>
      <c r="E407" s="38" t="s">
        <v>2275</v>
      </c>
      <c r="F407" s="39" t="s">
        <v>2276</v>
      </c>
      <c r="G407" s="39" t="s">
        <v>2277</v>
      </c>
      <c r="H407" s="16" t="s">
        <v>2159</v>
      </c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Y407" s="6">
        <v>290</v>
      </c>
      <c r="Z407" s="6" t="b">
        <f>+EXACT(B407,B408)</f>
        <v>0</v>
      </c>
      <c r="AA407" s="2"/>
      <c r="AB407" s="2"/>
      <c r="AC407" s="2"/>
      <c r="AD407" s="2"/>
      <c r="AE407" s="2"/>
      <c r="AF407" s="2"/>
      <c r="AG407" s="2"/>
      <c r="AH407" s="2"/>
      <c r="AI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</row>
    <row r="408" spans="2:63" ht="36" x14ac:dyDescent="0.2">
      <c r="B408" s="34" t="s">
        <v>3241</v>
      </c>
      <c r="C408" s="34" t="s">
        <v>3242</v>
      </c>
      <c r="D408" s="34" t="s">
        <v>3243</v>
      </c>
      <c r="E408" s="34" t="s">
        <v>3244</v>
      </c>
      <c r="F408" s="34">
        <v>83320316</v>
      </c>
      <c r="G408" s="34" t="s">
        <v>3245</v>
      </c>
      <c r="H408" s="12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Z408" s="6" t="b">
        <f>+EXACT(B408,B476)</f>
        <v>0</v>
      </c>
      <c r="AA408" s="2"/>
      <c r="AB408" s="2"/>
      <c r="AC408" s="2"/>
      <c r="AD408" s="2"/>
      <c r="AE408" s="2"/>
      <c r="AF408" s="2"/>
      <c r="AG408" s="2"/>
      <c r="AH408" s="2"/>
      <c r="AI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</row>
    <row r="409" spans="2:63" ht="24" x14ac:dyDescent="0.2">
      <c r="B409" s="34" t="s">
        <v>3010</v>
      </c>
      <c r="C409" s="34" t="s">
        <v>814</v>
      </c>
      <c r="D409" s="34" t="s">
        <v>815</v>
      </c>
      <c r="E409" s="34" t="s">
        <v>816</v>
      </c>
      <c r="F409" s="34" t="s">
        <v>819</v>
      </c>
      <c r="G409" s="34" t="s">
        <v>820</v>
      </c>
      <c r="H409" s="16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Y409" s="6">
        <v>291</v>
      </c>
      <c r="Z409" s="6" t="b">
        <f>+EXACT(B409,B410)</f>
        <v>0</v>
      </c>
      <c r="AA409" s="2"/>
      <c r="AB409" s="2"/>
      <c r="AC409" s="2"/>
      <c r="AD409" s="2"/>
      <c r="AE409" s="2"/>
      <c r="AF409" s="2"/>
      <c r="AG409" s="2"/>
      <c r="AH409" s="2"/>
      <c r="AI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</row>
    <row r="410" spans="2:63" ht="36" x14ac:dyDescent="0.2">
      <c r="B410" s="34" t="s">
        <v>3011</v>
      </c>
      <c r="C410" s="34" t="s">
        <v>1844</v>
      </c>
      <c r="D410" s="34" t="s">
        <v>1845</v>
      </c>
      <c r="E410" s="34" t="s">
        <v>1846</v>
      </c>
      <c r="F410" s="34" t="s">
        <v>1847</v>
      </c>
      <c r="G410" s="34" t="s">
        <v>1848</v>
      </c>
      <c r="H410" s="16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Y410" s="6">
        <v>292</v>
      </c>
      <c r="Z410" s="6" t="b">
        <f>+EXACT(B410,B411)</f>
        <v>0</v>
      </c>
      <c r="AA410" s="2"/>
      <c r="AB410" s="2"/>
      <c r="AC410" s="2"/>
      <c r="AD410" s="2"/>
      <c r="AE410" s="2"/>
      <c r="AF410" s="2"/>
      <c r="AG410" s="2"/>
      <c r="AH410" s="2"/>
      <c r="AI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</row>
    <row r="411" spans="2:63" ht="36" x14ac:dyDescent="0.2">
      <c r="B411" s="36" t="s">
        <v>2547</v>
      </c>
      <c r="C411" s="36" t="s">
        <v>2548</v>
      </c>
      <c r="D411" s="36" t="s">
        <v>2549</v>
      </c>
      <c r="E411" s="36" t="s">
        <v>2550</v>
      </c>
      <c r="F411" s="36" t="s">
        <v>2551</v>
      </c>
      <c r="G411" s="36" t="s">
        <v>2552</v>
      </c>
      <c r="H411" s="16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Y411" s="6">
        <v>293</v>
      </c>
      <c r="Z411" s="6" t="b">
        <f>+EXACT(B411,B412)</f>
        <v>0</v>
      </c>
      <c r="AA411" s="2"/>
      <c r="AB411" s="2"/>
      <c r="AC411" s="2"/>
      <c r="AD411" s="2"/>
      <c r="AE411" s="2"/>
      <c r="AF411" s="2"/>
      <c r="AG411" s="2"/>
      <c r="AH411" s="2"/>
      <c r="AI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</row>
    <row r="412" spans="2:63" ht="24" x14ac:dyDescent="0.2">
      <c r="B412" s="34" t="s">
        <v>1003</v>
      </c>
      <c r="C412" s="34" t="s">
        <v>998</v>
      </c>
      <c r="D412" s="34" t="s">
        <v>999</v>
      </c>
      <c r="E412" s="34" t="s">
        <v>1000</v>
      </c>
      <c r="F412" s="34" t="s">
        <v>1001</v>
      </c>
      <c r="G412" s="34" t="s">
        <v>1002</v>
      </c>
      <c r="H412" s="16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Y412" s="6">
        <v>294</v>
      </c>
      <c r="Z412" s="6" t="b">
        <f>+EXACT(B412,B413)</f>
        <v>0</v>
      </c>
      <c r="AA412" s="2"/>
      <c r="AB412" s="2"/>
      <c r="AC412" s="2"/>
      <c r="AD412" s="2"/>
      <c r="AE412" s="2"/>
      <c r="AF412" s="2"/>
      <c r="AG412" s="2"/>
      <c r="AH412" s="2"/>
      <c r="AI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</row>
    <row r="413" spans="2:63" ht="24" x14ac:dyDescent="0.2">
      <c r="B413" s="38" t="s">
        <v>3477</v>
      </c>
      <c r="C413" s="38" t="s">
        <v>3478</v>
      </c>
      <c r="D413" s="38" t="s">
        <v>3479</v>
      </c>
      <c r="E413" s="38" t="s">
        <v>3480</v>
      </c>
      <c r="F413" s="38">
        <v>8116390922</v>
      </c>
      <c r="G413" s="38" t="s">
        <v>3481</v>
      </c>
      <c r="H413" s="12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Z413" s="6" t="b">
        <f>+EXACT(B413,B521)</f>
        <v>0</v>
      </c>
      <c r="AA413" s="2"/>
      <c r="AB413" s="2"/>
      <c r="AC413" s="2"/>
      <c r="AD413" s="2"/>
      <c r="AE413" s="2"/>
      <c r="AF413" s="2"/>
      <c r="AG413" s="2"/>
      <c r="AH413" s="2"/>
      <c r="AI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</row>
    <row r="414" spans="2:63" ht="24" x14ac:dyDescent="0.2">
      <c r="B414" s="34" t="s">
        <v>1282</v>
      </c>
      <c r="C414" s="34" t="s">
        <v>1283</v>
      </c>
      <c r="D414" s="34" t="s">
        <v>1284</v>
      </c>
      <c r="E414" s="34" t="s">
        <v>1285</v>
      </c>
      <c r="F414" s="34" t="s">
        <v>1286</v>
      </c>
      <c r="G414" s="34" t="s">
        <v>1287</v>
      </c>
      <c r="H414" s="16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Y414" s="6">
        <v>295</v>
      </c>
      <c r="Z414" s="6" t="b">
        <f>+EXACT(B414,B415)</f>
        <v>0</v>
      </c>
      <c r="AA414" s="2"/>
      <c r="AB414" s="2"/>
      <c r="AC414" s="2"/>
      <c r="AD414" s="2"/>
      <c r="AE414" s="2"/>
      <c r="AF414" s="2"/>
      <c r="AG414" s="2"/>
      <c r="AH414" s="2"/>
      <c r="AI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</row>
    <row r="415" spans="2:63" ht="48" x14ac:dyDescent="0.2">
      <c r="B415" s="36" t="s">
        <v>2850</v>
      </c>
      <c r="C415" s="36" t="s">
        <v>2851</v>
      </c>
      <c r="D415" s="36" t="s">
        <v>2712</v>
      </c>
      <c r="E415" s="36" t="s">
        <v>2852</v>
      </c>
      <c r="F415" s="36">
        <v>18778546</v>
      </c>
      <c r="G415" s="36" t="s">
        <v>2853</v>
      </c>
      <c r="H415" s="16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Y415" s="6">
        <v>296</v>
      </c>
      <c r="Z415" s="6" t="b">
        <f>+EXACT(B415,B416)</f>
        <v>0</v>
      </c>
      <c r="AA415" s="2"/>
      <c r="AB415" s="2"/>
      <c r="AC415" s="2"/>
      <c r="AD415" s="2"/>
      <c r="AE415" s="2"/>
      <c r="AF415" s="2"/>
      <c r="AG415" s="2"/>
      <c r="AH415" s="2"/>
      <c r="AI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</row>
    <row r="416" spans="2:63" ht="36" x14ac:dyDescent="0.2">
      <c r="B416" s="34" t="s">
        <v>3382</v>
      </c>
      <c r="C416" s="34" t="s">
        <v>3383</v>
      </c>
      <c r="D416" s="34" t="s">
        <v>3384</v>
      </c>
      <c r="E416" s="34" t="s">
        <v>3385</v>
      </c>
      <c r="F416" s="34">
        <v>83310121</v>
      </c>
      <c r="G416" s="34" t="s">
        <v>3386</v>
      </c>
      <c r="H416" s="12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Z416" s="6" t="b">
        <f>+EXACT(B416,B483)</f>
        <v>0</v>
      </c>
      <c r="AA416" s="2"/>
      <c r="AB416" s="2"/>
      <c r="AC416" s="2"/>
      <c r="AD416" s="2"/>
      <c r="AE416" s="2"/>
      <c r="AF416" s="2"/>
      <c r="AG416" s="2"/>
      <c r="AH416" s="2"/>
      <c r="AI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</row>
    <row r="417" spans="2:63" ht="24" x14ac:dyDescent="0.2">
      <c r="B417" s="34" t="s">
        <v>642</v>
      </c>
      <c r="C417" s="34" t="s">
        <v>643</v>
      </c>
      <c r="D417" s="34" t="s">
        <v>644</v>
      </c>
      <c r="E417" s="34" t="s">
        <v>645</v>
      </c>
      <c r="F417" s="34" t="s">
        <v>419</v>
      </c>
      <c r="G417" s="34" t="s">
        <v>416</v>
      </c>
      <c r="H417" s="16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Y417" s="6">
        <v>297</v>
      </c>
      <c r="Z417" s="6" t="e">
        <f>+EXACT(B417,#REF!)</f>
        <v>#REF!</v>
      </c>
      <c r="AA417" s="2"/>
      <c r="AB417" s="2"/>
      <c r="AC417" s="2"/>
      <c r="AD417" s="2"/>
      <c r="AE417" s="2"/>
      <c r="AF417" s="2"/>
      <c r="AG417" s="2"/>
      <c r="AH417" s="2"/>
      <c r="AI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</row>
    <row r="418" spans="2:63" ht="36" x14ac:dyDescent="0.2">
      <c r="B418" s="34" t="s">
        <v>35</v>
      </c>
      <c r="C418" s="34" t="s">
        <v>3196</v>
      </c>
      <c r="D418" s="34" t="s">
        <v>3198</v>
      </c>
      <c r="E418" s="34" t="s">
        <v>3197</v>
      </c>
      <c r="F418" s="34">
        <v>81257000</v>
      </c>
      <c r="G418" s="34" t="s">
        <v>3199</v>
      </c>
      <c r="H418" s="12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Z418" s="6" t="b">
        <f t="shared" ref="Z418:Z428" si="24">+EXACT(B418,B419)</f>
        <v>0</v>
      </c>
      <c r="AA418" s="2"/>
      <c r="AB418" s="2"/>
      <c r="AC418" s="2"/>
      <c r="AD418" s="2"/>
      <c r="AE418" s="2"/>
      <c r="AF418" s="2"/>
      <c r="AG418" s="2"/>
      <c r="AH418" s="2"/>
      <c r="AI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</row>
    <row r="419" spans="2:63" ht="24" x14ac:dyDescent="0.2">
      <c r="B419" s="34" t="s">
        <v>3012</v>
      </c>
      <c r="C419" s="34" t="s">
        <v>1806</v>
      </c>
      <c r="D419" s="34" t="s">
        <v>1807</v>
      </c>
      <c r="E419" s="34" t="s">
        <v>1808</v>
      </c>
      <c r="F419" s="34" t="s">
        <v>1809</v>
      </c>
      <c r="G419" s="34" t="s">
        <v>1810</v>
      </c>
      <c r="H419" s="16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Y419" s="6">
        <v>299</v>
      </c>
      <c r="Z419" s="6" t="b">
        <f t="shared" si="24"/>
        <v>0</v>
      </c>
      <c r="AA419" s="2"/>
      <c r="AB419" s="2"/>
      <c r="AC419" s="2"/>
      <c r="AD419" s="2"/>
      <c r="AE419" s="2"/>
      <c r="AF419" s="2"/>
      <c r="AG419" s="2"/>
      <c r="AH419" s="2"/>
      <c r="AI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</row>
    <row r="420" spans="2:63" ht="24" x14ac:dyDescent="0.2">
      <c r="B420" s="34" t="s">
        <v>544</v>
      </c>
      <c r="C420" s="34" t="s">
        <v>545</v>
      </c>
      <c r="D420" s="34" t="s">
        <v>546</v>
      </c>
      <c r="E420" s="34" t="s">
        <v>547</v>
      </c>
      <c r="F420" s="34" t="s">
        <v>548</v>
      </c>
      <c r="G420" s="34" t="s">
        <v>1760</v>
      </c>
      <c r="H420" s="16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Y420" s="6">
        <v>300</v>
      </c>
      <c r="Z420" s="6" t="b">
        <f t="shared" si="24"/>
        <v>0</v>
      </c>
      <c r="AA420" s="2"/>
      <c r="AB420" s="2"/>
      <c r="AC420" s="2"/>
      <c r="AD420" s="2"/>
      <c r="AE420" s="2"/>
      <c r="AF420" s="2"/>
      <c r="AG420" s="2"/>
      <c r="AH420" s="2"/>
      <c r="AI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</row>
    <row r="421" spans="2:63" ht="24" x14ac:dyDescent="0.2">
      <c r="B421" s="34" t="s">
        <v>891</v>
      </c>
      <c r="C421" s="34" t="s">
        <v>892</v>
      </c>
      <c r="D421" s="34" t="s">
        <v>893</v>
      </c>
      <c r="E421" s="34" t="s">
        <v>894</v>
      </c>
      <c r="F421" s="34" t="s">
        <v>895</v>
      </c>
      <c r="G421" s="34" t="s">
        <v>896</v>
      </c>
      <c r="H421" s="16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Y421" s="6">
        <v>301</v>
      </c>
      <c r="Z421" s="6" t="b">
        <f t="shared" si="24"/>
        <v>0</v>
      </c>
      <c r="AA421" s="2"/>
      <c r="AB421" s="2"/>
      <c r="AC421" s="2"/>
      <c r="AD421" s="2"/>
      <c r="AE421" s="2"/>
      <c r="AF421" s="2"/>
      <c r="AG421" s="2"/>
      <c r="AH421" s="2"/>
      <c r="AI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</row>
    <row r="422" spans="2:63" ht="24" x14ac:dyDescent="0.2">
      <c r="B422" s="34" t="s">
        <v>3013</v>
      </c>
      <c r="C422" s="34" t="s">
        <v>1616</v>
      </c>
      <c r="D422" s="34" t="s">
        <v>1617</v>
      </c>
      <c r="E422" s="34" t="s">
        <v>1618</v>
      </c>
      <c r="F422" s="34" t="s">
        <v>1619</v>
      </c>
      <c r="G422" s="34" t="s">
        <v>1620</v>
      </c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Y422" s="6">
        <v>302</v>
      </c>
      <c r="Z422" s="6" t="b">
        <f t="shared" si="24"/>
        <v>0</v>
      </c>
      <c r="AA422" s="2"/>
      <c r="AB422" s="2"/>
      <c r="AC422" s="2"/>
      <c r="AD422" s="2"/>
      <c r="AE422" s="2"/>
      <c r="AF422" s="2"/>
      <c r="AG422" s="2"/>
      <c r="AH422" s="2"/>
      <c r="AI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</row>
    <row r="423" spans="2:63" ht="24" x14ac:dyDescent="0.2">
      <c r="B423" s="34" t="s">
        <v>90</v>
      </c>
      <c r="C423" s="34" t="s">
        <v>91</v>
      </c>
      <c r="D423" s="34" t="s">
        <v>92</v>
      </c>
      <c r="E423" s="34" t="s">
        <v>93</v>
      </c>
      <c r="F423" s="34" t="s">
        <v>94</v>
      </c>
      <c r="G423" s="34" t="s">
        <v>1892</v>
      </c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Y423" s="6">
        <v>303</v>
      </c>
      <c r="Z423" s="6" t="b">
        <f t="shared" si="24"/>
        <v>0</v>
      </c>
      <c r="AA423" s="2"/>
      <c r="AB423" s="2"/>
      <c r="AC423" s="2"/>
      <c r="AD423" s="2"/>
      <c r="AE423" s="2"/>
      <c r="AF423" s="2"/>
      <c r="AG423" s="2"/>
      <c r="AH423" s="2"/>
      <c r="AI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</row>
    <row r="424" spans="2:63" ht="36" x14ac:dyDescent="0.2">
      <c r="B424" s="34" t="s">
        <v>3255</v>
      </c>
      <c r="C424" s="34" t="s">
        <v>3256</v>
      </c>
      <c r="D424" s="34" t="s">
        <v>3257</v>
      </c>
      <c r="E424" s="34" t="s">
        <v>2550</v>
      </c>
      <c r="F424" s="34">
        <v>83401700</v>
      </c>
      <c r="G424" s="34" t="s">
        <v>2552</v>
      </c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Z424" s="6" t="b">
        <f t="shared" si="24"/>
        <v>0</v>
      </c>
      <c r="AA424" s="2"/>
      <c r="AB424" s="2"/>
      <c r="AC424" s="2"/>
      <c r="AD424" s="2"/>
      <c r="AE424" s="2"/>
      <c r="AF424" s="2"/>
      <c r="AG424" s="2"/>
      <c r="AH424" s="2"/>
      <c r="AI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</row>
    <row r="425" spans="2:63" ht="60" x14ac:dyDescent="0.2">
      <c r="B425" s="36" t="s">
        <v>2832</v>
      </c>
      <c r="C425" s="36" t="s">
        <v>2833</v>
      </c>
      <c r="D425" s="36" t="s">
        <v>3131</v>
      </c>
      <c r="E425" s="36" t="s">
        <v>2834</v>
      </c>
      <c r="F425" s="36" t="s">
        <v>2835</v>
      </c>
      <c r="G425" s="36" t="s">
        <v>2836</v>
      </c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Y425" s="6">
        <v>304</v>
      </c>
      <c r="Z425" s="6" t="b">
        <f t="shared" si="24"/>
        <v>0</v>
      </c>
      <c r="AA425" s="2"/>
      <c r="AB425" s="2"/>
      <c r="AC425" s="2"/>
      <c r="AD425" s="2"/>
      <c r="AE425" s="2"/>
      <c r="AF425" s="2"/>
      <c r="AG425" s="2"/>
      <c r="AH425" s="2"/>
      <c r="AI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</row>
    <row r="426" spans="2:63" ht="24" x14ac:dyDescent="0.2">
      <c r="B426" s="34" t="s">
        <v>3014</v>
      </c>
      <c r="C426" s="34" t="s">
        <v>1549</v>
      </c>
      <c r="D426" s="34" t="s">
        <v>1550</v>
      </c>
      <c r="E426" s="34" t="s">
        <v>1551</v>
      </c>
      <c r="F426" s="34" t="s">
        <v>1552</v>
      </c>
      <c r="G426" s="34" t="s">
        <v>1553</v>
      </c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Y426" s="6">
        <v>305</v>
      </c>
      <c r="Z426" s="6" t="b">
        <f t="shared" si="24"/>
        <v>0</v>
      </c>
      <c r="AA426" s="2"/>
      <c r="AB426" s="2"/>
      <c r="AC426" s="2"/>
      <c r="AD426" s="2"/>
      <c r="AE426" s="2"/>
      <c r="AF426" s="2"/>
      <c r="AG426" s="2"/>
      <c r="AH426" s="2"/>
      <c r="AI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</row>
    <row r="427" spans="2:63" ht="24" x14ac:dyDescent="0.2">
      <c r="B427" s="34" t="s">
        <v>3015</v>
      </c>
      <c r="C427" s="34" t="s">
        <v>1790</v>
      </c>
      <c r="D427" s="34" t="s">
        <v>1791</v>
      </c>
      <c r="E427" s="34" t="s">
        <v>1792</v>
      </c>
      <c r="F427" s="34" t="s">
        <v>1793</v>
      </c>
      <c r="G427" s="34" t="s">
        <v>1794</v>
      </c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Y427" s="6">
        <v>306</v>
      </c>
      <c r="Z427" s="6" t="b">
        <f t="shared" si="24"/>
        <v>0</v>
      </c>
      <c r="AA427" s="2"/>
      <c r="AB427" s="2"/>
      <c r="AC427" s="2"/>
      <c r="AD427" s="2"/>
      <c r="AE427" s="2"/>
      <c r="AF427" s="2"/>
      <c r="AG427" s="2"/>
      <c r="AH427" s="2"/>
      <c r="AI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</row>
    <row r="428" spans="2:63" ht="36" x14ac:dyDescent="0.2">
      <c r="B428" s="34" t="s">
        <v>3016</v>
      </c>
      <c r="C428" s="34" t="s">
        <v>1539</v>
      </c>
      <c r="D428" s="34" t="s">
        <v>1833</v>
      </c>
      <c r="E428" s="34" t="s">
        <v>1540</v>
      </c>
      <c r="F428" s="34" t="s">
        <v>1541</v>
      </c>
      <c r="G428" s="34" t="s">
        <v>1542</v>
      </c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Y428" s="6">
        <v>307</v>
      </c>
      <c r="Z428" s="6" t="b">
        <f t="shared" si="24"/>
        <v>0</v>
      </c>
      <c r="AA428" s="2"/>
      <c r="AB428" s="2"/>
      <c r="AC428" s="2"/>
      <c r="AD428" s="2"/>
      <c r="AE428" s="2"/>
      <c r="AF428" s="2"/>
      <c r="AG428" s="2"/>
      <c r="AH428" s="2"/>
      <c r="AI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</row>
    <row r="429" spans="2:63" ht="36" x14ac:dyDescent="0.2">
      <c r="B429" s="34" t="s">
        <v>3726</v>
      </c>
      <c r="C429" s="34" t="s">
        <v>3727</v>
      </c>
      <c r="D429" s="34" t="s">
        <v>3728</v>
      </c>
      <c r="E429" s="34" t="s">
        <v>3729</v>
      </c>
      <c r="F429" s="34">
        <v>19301990</v>
      </c>
      <c r="G429" s="34" t="s">
        <v>3730</v>
      </c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AA429" s="2"/>
      <c r="AB429" s="2"/>
      <c r="AC429" s="2"/>
      <c r="AD429" s="2"/>
      <c r="AE429" s="2"/>
      <c r="AF429" s="2"/>
      <c r="AG429" s="2"/>
      <c r="AH429" s="2"/>
      <c r="AI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</row>
    <row r="430" spans="2:63" ht="36" x14ac:dyDescent="0.2">
      <c r="B430" s="34" t="s">
        <v>971</v>
      </c>
      <c r="C430" s="34" t="s">
        <v>972</v>
      </c>
      <c r="D430" s="34" t="s">
        <v>973</v>
      </c>
      <c r="E430" s="34" t="s">
        <v>974</v>
      </c>
      <c r="F430" s="34" t="s">
        <v>975</v>
      </c>
      <c r="G430" s="34" t="s">
        <v>976</v>
      </c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Y430" s="6">
        <v>308</v>
      </c>
      <c r="Z430" s="6" t="b">
        <f t="shared" ref="Z430:Z448" si="25">+EXACT(B430,B431)</f>
        <v>0</v>
      </c>
      <c r="AA430" s="2"/>
      <c r="AB430" s="2"/>
      <c r="AC430" s="2"/>
      <c r="AD430" s="2"/>
      <c r="AE430" s="2"/>
      <c r="AF430" s="2"/>
      <c r="AG430" s="2"/>
      <c r="AH430" s="2"/>
      <c r="AI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</row>
    <row r="431" spans="2:63" ht="24" x14ac:dyDescent="0.2">
      <c r="B431" s="34" t="s">
        <v>3017</v>
      </c>
      <c r="C431" s="34" t="s">
        <v>1176</v>
      </c>
      <c r="D431" s="34" t="s">
        <v>1045</v>
      </c>
      <c r="E431" s="34" t="s">
        <v>1177</v>
      </c>
      <c r="F431" s="34" t="s">
        <v>1178</v>
      </c>
      <c r="G431" s="34" t="s">
        <v>1179</v>
      </c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Y431" s="6">
        <v>309</v>
      </c>
      <c r="Z431" s="6" t="b">
        <f t="shared" si="25"/>
        <v>0</v>
      </c>
      <c r="AA431" s="2"/>
      <c r="AB431" s="2"/>
      <c r="AC431" s="2"/>
      <c r="AD431" s="2"/>
      <c r="AE431" s="2"/>
      <c r="AF431" s="2"/>
      <c r="AG431" s="2"/>
      <c r="AH431" s="2"/>
      <c r="AI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</row>
    <row r="432" spans="2:63" ht="24" x14ac:dyDescent="0.2">
      <c r="B432" s="34" t="s">
        <v>2942</v>
      </c>
      <c r="C432" s="34" t="s">
        <v>1191</v>
      </c>
      <c r="D432" s="34" t="s">
        <v>1192</v>
      </c>
      <c r="E432" s="34" t="s">
        <v>1193</v>
      </c>
      <c r="F432" s="34" t="s">
        <v>1194</v>
      </c>
      <c r="G432" s="34" t="s">
        <v>1195</v>
      </c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Y432" s="6">
        <v>310</v>
      </c>
      <c r="Z432" s="6" t="b">
        <f t="shared" si="25"/>
        <v>0</v>
      </c>
      <c r="AA432" s="2"/>
      <c r="AB432" s="2"/>
      <c r="AC432" s="2"/>
      <c r="AD432" s="2"/>
      <c r="AE432" s="2"/>
      <c r="AF432" s="2"/>
      <c r="AG432" s="2"/>
      <c r="AH432" s="2"/>
      <c r="AI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</row>
    <row r="433" spans="2:63" ht="48" x14ac:dyDescent="0.2">
      <c r="B433" s="42" t="s">
        <v>3018</v>
      </c>
      <c r="C433" s="38" t="s">
        <v>2120</v>
      </c>
      <c r="D433" s="38" t="s">
        <v>2121</v>
      </c>
      <c r="E433" s="38" t="s">
        <v>2122</v>
      </c>
      <c r="F433" s="39" t="s">
        <v>2123</v>
      </c>
      <c r="G433" s="34" t="s">
        <v>2124</v>
      </c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Y433" s="6">
        <v>311</v>
      </c>
      <c r="Z433" s="6" t="b">
        <f t="shared" si="25"/>
        <v>0</v>
      </c>
      <c r="AA433" s="2"/>
      <c r="AB433" s="2"/>
      <c r="AC433" s="2"/>
      <c r="AD433" s="2"/>
      <c r="AE433" s="2"/>
      <c r="AF433" s="2"/>
      <c r="AG433" s="2"/>
      <c r="AH433" s="2"/>
      <c r="AI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</row>
    <row r="434" spans="2:63" ht="48" x14ac:dyDescent="0.2">
      <c r="B434" s="34" t="s">
        <v>3236</v>
      </c>
      <c r="C434" s="34" t="s">
        <v>3237</v>
      </c>
      <c r="D434" s="34" t="s">
        <v>3238</v>
      </c>
      <c r="E434" s="34" t="s">
        <v>3239</v>
      </c>
      <c r="F434" s="34">
        <v>80489225</v>
      </c>
      <c r="G434" s="34" t="s">
        <v>3240</v>
      </c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Z434" s="6" t="b">
        <f t="shared" si="25"/>
        <v>0</v>
      </c>
      <c r="AA434" s="2"/>
      <c r="AB434" s="2"/>
      <c r="AC434" s="2"/>
      <c r="AD434" s="2"/>
      <c r="AE434" s="2"/>
      <c r="AF434" s="2"/>
      <c r="AG434" s="2"/>
      <c r="AH434" s="2"/>
      <c r="AI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</row>
    <row r="435" spans="2:63" ht="24" x14ac:dyDescent="0.2">
      <c r="B435" s="34" t="s">
        <v>3246</v>
      </c>
      <c r="C435" s="34" t="s">
        <v>3247</v>
      </c>
      <c r="D435" s="34" t="s">
        <v>3249</v>
      </c>
      <c r="E435" s="34" t="s">
        <v>3248</v>
      </c>
      <c r="F435" s="34">
        <v>83406063</v>
      </c>
      <c r="G435" s="34" t="s">
        <v>3250</v>
      </c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Z435" s="6" t="b">
        <f t="shared" si="25"/>
        <v>0</v>
      </c>
      <c r="AA435" s="2"/>
      <c r="AB435" s="2"/>
      <c r="AC435" s="2"/>
      <c r="AD435" s="2"/>
      <c r="AE435" s="2"/>
      <c r="AF435" s="2"/>
      <c r="AG435" s="2"/>
      <c r="AH435" s="2"/>
      <c r="AI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</row>
    <row r="436" spans="2:63" ht="24" x14ac:dyDescent="0.2">
      <c r="B436" s="34" t="s">
        <v>1059</v>
      </c>
      <c r="C436" s="34" t="s">
        <v>1060</v>
      </c>
      <c r="D436" s="34" t="s">
        <v>1061</v>
      </c>
      <c r="E436" s="34" t="s">
        <v>1062</v>
      </c>
      <c r="F436" s="34" t="s">
        <v>1063</v>
      </c>
      <c r="G436" s="34" t="s">
        <v>1064</v>
      </c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Y436" s="6">
        <v>312</v>
      </c>
      <c r="Z436" s="6" t="b">
        <f t="shared" si="25"/>
        <v>0</v>
      </c>
      <c r="AA436" s="2"/>
      <c r="AB436" s="2"/>
      <c r="AC436" s="2"/>
      <c r="AD436" s="2"/>
      <c r="AE436" s="2"/>
      <c r="AF436" s="2"/>
      <c r="AG436" s="2"/>
      <c r="AH436" s="2"/>
      <c r="AI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</row>
    <row r="437" spans="2:63" ht="24" x14ac:dyDescent="0.2">
      <c r="B437" s="36" t="s">
        <v>2888</v>
      </c>
      <c r="C437" s="36" t="s">
        <v>2889</v>
      </c>
      <c r="D437" s="36" t="s">
        <v>2890</v>
      </c>
      <c r="E437" s="36" t="s">
        <v>2891</v>
      </c>
      <c r="F437" s="36">
        <v>18082144</v>
      </c>
      <c r="G437" s="36" t="s">
        <v>2892</v>
      </c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Y437" s="6">
        <v>313</v>
      </c>
      <c r="Z437" s="6" t="b">
        <f t="shared" si="25"/>
        <v>0</v>
      </c>
      <c r="AA437" s="2"/>
      <c r="AB437" s="2"/>
      <c r="AC437" s="2"/>
      <c r="AD437" s="2"/>
      <c r="AE437" s="2"/>
      <c r="AF437" s="2"/>
      <c r="AG437" s="2"/>
      <c r="AH437" s="2"/>
      <c r="AI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</row>
    <row r="438" spans="2:63" ht="24" x14ac:dyDescent="0.2">
      <c r="B438" s="34" t="s">
        <v>1898</v>
      </c>
      <c r="C438" s="38" t="s">
        <v>1899</v>
      </c>
      <c r="D438" s="38" t="s">
        <v>1900</v>
      </c>
      <c r="E438" s="38" t="s">
        <v>1901</v>
      </c>
      <c r="F438" s="34" t="s">
        <v>1902</v>
      </c>
      <c r="G438" s="38" t="s">
        <v>1899</v>
      </c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Y438" s="6">
        <v>314</v>
      </c>
      <c r="Z438" s="6" t="b">
        <f t="shared" si="25"/>
        <v>0</v>
      </c>
      <c r="AA438" s="2"/>
      <c r="AB438" s="2"/>
      <c r="AC438" s="2"/>
      <c r="AD438" s="2"/>
      <c r="AE438" s="2"/>
      <c r="AF438" s="2"/>
      <c r="AG438" s="2"/>
      <c r="AH438" s="2"/>
      <c r="AI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</row>
    <row r="439" spans="2:63" ht="24" x14ac:dyDescent="0.2">
      <c r="B439" s="34" t="s">
        <v>1519</v>
      </c>
      <c r="C439" s="34" t="s">
        <v>1520</v>
      </c>
      <c r="D439" s="34" t="s">
        <v>1521</v>
      </c>
      <c r="E439" s="34" t="s">
        <v>1522</v>
      </c>
      <c r="F439" s="34" t="s">
        <v>1523</v>
      </c>
      <c r="G439" s="34" t="s">
        <v>1520</v>
      </c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Y439" s="6">
        <v>315</v>
      </c>
      <c r="Z439" s="6" t="b">
        <f t="shared" si="25"/>
        <v>0</v>
      </c>
      <c r="AA439" s="2"/>
      <c r="AB439" s="2"/>
      <c r="AC439" s="2"/>
      <c r="AD439" s="2"/>
      <c r="AE439" s="2"/>
      <c r="AF439" s="2"/>
      <c r="AG439" s="2"/>
      <c r="AH439" s="2"/>
      <c r="AI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</row>
    <row r="440" spans="2:63" ht="24" x14ac:dyDescent="0.2">
      <c r="B440" s="42" t="s">
        <v>2630</v>
      </c>
      <c r="C440" s="42" t="s">
        <v>2632</v>
      </c>
      <c r="D440" s="42" t="s">
        <v>2631</v>
      </c>
      <c r="E440" s="42" t="s">
        <v>3547</v>
      </c>
      <c r="F440" s="42">
        <v>83970657</v>
      </c>
      <c r="G440" s="42" t="s">
        <v>2632</v>
      </c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5"/>
      <c r="X440" s="25"/>
      <c r="Y440" s="21">
        <v>316</v>
      </c>
      <c r="Z440" s="21" t="b">
        <f t="shared" si="25"/>
        <v>0</v>
      </c>
      <c r="AA440" s="2"/>
      <c r="AB440" s="2"/>
      <c r="AC440" s="2"/>
      <c r="AD440" s="2"/>
      <c r="AE440" s="2"/>
      <c r="AF440" s="2"/>
      <c r="AG440" s="2"/>
      <c r="AH440" s="2"/>
      <c r="AI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</row>
    <row r="441" spans="2:63" ht="36" x14ac:dyDescent="0.2">
      <c r="B441" s="34" t="s">
        <v>3377</v>
      </c>
      <c r="C441" s="34" t="s">
        <v>3378</v>
      </c>
      <c r="D441" s="34" t="s">
        <v>3379</v>
      </c>
      <c r="E441" s="34" t="s">
        <v>3380</v>
      </c>
      <c r="F441" s="34">
        <v>82622700</v>
      </c>
      <c r="G441" s="34" t="s">
        <v>3381</v>
      </c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Z441" s="6" t="b">
        <f t="shared" si="25"/>
        <v>0</v>
      </c>
      <c r="AA441" s="2"/>
      <c r="AB441" s="2"/>
      <c r="AC441" s="2"/>
      <c r="AD441" s="2"/>
      <c r="AE441" s="2"/>
      <c r="AF441" s="2"/>
      <c r="AG441" s="2"/>
      <c r="AH441" s="2"/>
      <c r="AI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</row>
    <row r="442" spans="2:63" ht="24" x14ac:dyDescent="0.2">
      <c r="B442" s="34" t="s">
        <v>3019</v>
      </c>
      <c r="C442" s="34" t="s">
        <v>667</v>
      </c>
      <c r="D442" s="34" t="s">
        <v>668</v>
      </c>
      <c r="E442" s="34" t="s">
        <v>669</v>
      </c>
      <c r="F442" s="34" t="s">
        <v>670</v>
      </c>
      <c r="G442" s="34" t="s">
        <v>667</v>
      </c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Y442" s="6">
        <v>317</v>
      </c>
      <c r="Z442" s="6" t="b">
        <f t="shared" si="25"/>
        <v>0</v>
      </c>
      <c r="AA442" s="2"/>
      <c r="AB442" s="2"/>
      <c r="AC442" s="2"/>
      <c r="AD442" s="2"/>
      <c r="AE442" s="2"/>
      <c r="AF442" s="2"/>
      <c r="AG442" s="2"/>
      <c r="AH442" s="2"/>
      <c r="AI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</row>
    <row r="443" spans="2:63" ht="36" x14ac:dyDescent="0.2">
      <c r="B443" s="38" t="s">
        <v>3020</v>
      </c>
      <c r="C443" s="38" t="s">
        <v>2433</v>
      </c>
      <c r="D443" s="38" t="s">
        <v>2434</v>
      </c>
      <c r="E443" s="38" t="s">
        <v>2435</v>
      </c>
      <c r="F443" s="38" t="s">
        <v>2436</v>
      </c>
      <c r="G443" s="38" t="s">
        <v>2437</v>
      </c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Y443" s="6">
        <v>318</v>
      </c>
      <c r="Z443" s="6" t="b">
        <f t="shared" si="25"/>
        <v>0</v>
      </c>
      <c r="AA443" s="2"/>
      <c r="AB443" s="2"/>
      <c r="AC443" s="2"/>
      <c r="AD443" s="2"/>
      <c r="AE443" s="2"/>
      <c r="AF443" s="2"/>
      <c r="AG443" s="2"/>
      <c r="AH443" s="2"/>
      <c r="AI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</row>
    <row r="444" spans="2:63" ht="24" x14ac:dyDescent="0.2">
      <c r="B444" s="34" t="s">
        <v>211</v>
      </c>
      <c r="C444" s="34" t="s">
        <v>212</v>
      </c>
      <c r="D444" s="34" t="s">
        <v>213</v>
      </c>
      <c r="E444" s="34" t="s">
        <v>214</v>
      </c>
      <c r="F444" s="34" t="s">
        <v>215</v>
      </c>
      <c r="G444" s="34" t="s">
        <v>216</v>
      </c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Y444" s="6">
        <v>319</v>
      </c>
      <c r="Z444" s="6" t="b">
        <f t="shared" si="25"/>
        <v>0</v>
      </c>
      <c r="AA444" s="2"/>
      <c r="AB444" s="2"/>
      <c r="AC444" s="2"/>
      <c r="AD444" s="2"/>
      <c r="AE444" s="2"/>
      <c r="AF444" s="2"/>
      <c r="AG444" s="2"/>
      <c r="AH444" s="2"/>
      <c r="AI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</row>
    <row r="445" spans="2:63" ht="48" x14ac:dyDescent="0.2">
      <c r="B445" s="36" t="s">
        <v>2553</v>
      </c>
      <c r="C445" s="36" t="s">
        <v>2554</v>
      </c>
      <c r="D445" s="36" t="s">
        <v>2555</v>
      </c>
      <c r="E445" s="36" t="s">
        <v>2556</v>
      </c>
      <c r="F445" s="36" t="s">
        <v>2557</v>
      </c>
      <c r="G445" s="36" t="s">
        <v>2558</v>
      </c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Y445" s="6">
        <v>320</v>
      </c>
      <c r="Z445" s="6" t="b">
        <f t="shared" si="25"/>
        <v>0</v>
      </c>
      <c r="AA445" s="2"/>
      <c r="AB445" s="2"/>
      <c r="AC445" s="2"/>
      <c r="AD445" s="2"/>
      <c r="AE445" s="2"/>
      <c r="AF445" s="2"/>
      <c r="AG445" s="2"/>
      <c r="AH445" s="2"/>
      <c r="AI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</row>
    <row r="446" spans="2:63" ht="24" x14ac:dyDescent="0.2">
      <c r="B446" s="34" t="s">
        <v>3021</v>
      </c>
      <c r="C446" s="34" t="s">
        <v>1386</v>
      </c>
      <c r="D446" s="34" t="s">
        <v>1387</v>
      </c>
      <c r="E446" s="34" t="s">
        <v>1388</v>
      </c>
      <c r="F446" s="34" t="s">
        <v>1389</v>
      </c>
      <c r="G446" s="34" t="s">
        <v>1386</v>
      </c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Y446" s="6">
        <v>321</v>
      </c>
      <c r="Z446" s="6" t="b">
        <f t="shared" si="25"/>
        <v>0</v>
      </c>
      <c r="AA446" s="2"/>
      <c r="AB446" s="2"/>
      <c r="AC446" s="2"/>
      <c r="AD446" s="2"/>
      <c r="AE446" s="2"/>
      <c r="AF446" s="2"/>
      <c r="AG446" s="2"/>
      <c r="AH446" s="2"/>
      <c r="AI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</row>
    <row r="447" spans="2:63" ht="36" x14ac:dyDescent="0.2">
      <c r="B447" s="36" t="s">
        <v>2677</v>
      </c>
      <c r="C447" s="36" t="s">
        <v>2678</v>
      </c>
      <c r="D447" s="36" t="s">
        <v>1946</v>
      </c>
      <c r="E447" s="36" t="s">
        <v>2679</v>
      </c>
      <c r="F447" s="36"/>
      <c r="G447" s="36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Y447" s="6">
        <v>322</v>
      </c>
      <c r="Z447" s="6" t="b">
        <f t="shared" si="25"/>
        <v>0</v>
      </c>
      <c r="AA447" s="2"/>
      <c r="AB447" s="2"/>
      <c r="AC447" s="2"/>
      <c r="AD447" s="2"/>
      <c r="AE447" s="2"/>
      <c r="AF447" s="2"/>
      <c r="AG447" s="2"/>
      <c r="AH447" s="2"/>
      <c r="AI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</row>
    <row r="448" spans="2:63" ht="24" x14ac:dyDescent="0.2">
      <c r="B448" s="34" t="s">
        <v>3263</v>
      </c>
      <c r="C448" s="34" t="s">
        <v>3264</v>
      </c>
      <c r="D448" s="34" t="s">
        <v>3265</v>
      </c>
      <c r="E448" s="34" t="s">
        <v>3266</v>
      </c>
      <c r="F448" s="34">
        <v>12960290</v>
      </c>
      <c r="G448" s="34" t="s">
        <v>3267</v>
      </c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Z448" s="6" t="b">
        <f t="shared" si="25"/>
        <v>0</v>
      </c>
      <c r="AA448" s="2"/>
      <c r="AB448" s="2"/>
      <c r="AC448" s="2"/>
      <c r="AD448" s="2"/>
      <c r="AE448" s="2"/>
      <c r="AF448" s="2"/>
      <c r="AG448" s="2"/>
      <c r="AH448" s="2"/>
      <c r="AI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</row>
    <row r="449" spans="2:63" ht="36" x14ac:dyDescent="0.2">
      <c r="B449" s="35" t="s">
        <v>3875</v>
      </c>
      <c r="C449" s="34" t="s">
        <v>3876</v>
      </c>
      <c r="D449" s="34" t="s">
        <v>3877</v>
      </c>
      <c r="E449" s="34" t="s">
        <v>3878</v>
      </c>
      <c r="F449" s="34">
        <v>83060279</v>
      </c>
      <c r="G449" s="34" t="s">
        <v>3876</v>
      </c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AA449" s="2"/>
      <c r="AB449" s="2"/>
      <c r="AC449" s="2"/>
      <c r="AD449" s="2"/>
      <c r="AE449" s="2"/>
      <c r="AF449" s="2"/>
      <c r="AG449" s="2"/>
      <c r="AH449" s="2"/>
      <c r="AI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</row>
    <row r="450" spans="2:63" ht="24" x14ac:dyDescent="0.2">
      <c r="B450" s="39" t="s">
        <v>2191</v>
      </c>
      <c r="C450" s="38" t="s">
        <v>2192</v>
      </c>
      <c r="D450" s="38" t="s">
        <v>2193</v>
      </c>
      <c r="E450" s="38" t="s">
        <v>2194</v>
      </c>
      <c r="F450" s="39" t="s">
        <v>2195</v>
      </c>
      <c r="G450" s="38" t="s">
        <v>2192</v>
      </c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Y450" s="6">
        <v>323</v>
      </c>
      <c r="Z450" s="6" t="b">
        <f t="shared" ref="Z450:Z455" si="26">+EXACT(B450,B451)</f>
        <v>0</v>
      </c>
      <c r="AA450" s="2"/>
      <c r="AB450" s="2"/>
      <c r="AC450" s="2"/>
      <c r="AD450" s="2"/>
      <c r="AE450" s="2"/>
      <c r="AF450" s="2"/>
      <c r="AG450" s="2"/>
      <c r="AH450" s="2"/>
      <c r="AI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</row>
    <row r="451" spans="2:63" ht="36" x14ac:dyDescent="0.2">
      <c r="B451" s="34" t="s">
        <v>1217</v>
      </c>
      <c r="C451" s="34" t="s">
        <v>1218</v>
      </c>
      <c r="D451" s="34" t="s">
        <v>1219</v>
      </c>
      <c r="E451" s="34" t="s">
        <v>1220</v>
      </c>
      <c r="F451" s="34" t="s">
        <v>1221</v>
      </c>
      <c r="G451" s="34" t="s">
        <v>1222</v>
      </c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Y451" s="6">
        <v>324</v>
      </c>
      <c r="Z451" s="6" t="b">
        <f t="shared" si="26"/>
        <v>0</v>
      </c>
      <c r="AA451" s="2"/>
      <c r="AB451" s="2"/>
      <c r="AC451" s="2"/>
      <c r="AD451" s="2"/>
      <c r="AE451" s="2"/>
      <c r="AF451" s="2"/>
      <c r="AG451" s="2"/>
      <c r="AH451" s="2"/>
      <c r="AI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</row>
    <row r="452" spans="2:63" ht="24" x14ac:dyDescent="0.2">
      <c r="B452" s="34" t="s">
        <v>1071</v>
      </c>
      <c r="C452" s="34" t="s">
        <v>1072</v>
      </c>
      <c r="D452" s="34" t="s">
        <v>1073</v>
      </c>
      <c r="E452" s="34" t="s">
        <v>1074</v>
      </c>
      <c r="F452" s="34" t="s">
        <v>671</v>
      </c>
      <c r="G452" s="34" t="s">
        <v>1075</v>
      </c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6"/>
      <c r="X452" s="6"/>
      <c r="Y452" s="6">
        <v>325</v>
      </c>
      <c r="Z452" s="6" t="b">
        <f t="shared" si="26"/>
        <v>0</v>
      </c>
      <c r="AA452" s="2"/>
      <c r="AB452" s="2"/>
      <c r="AC452" s="2"/>
      <c r="AD452" s="2"/>
      <c r="AE452" s="2"/>
      <c r="AF452" s="2"/>
      <c r="AG452" s="2"/>
      <c r="AH452" s="2"/>
      <c r="AI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</row>
    <row r="453" spans="2:63" ht="24" x14ac:dyDescent="0.2">
      <c r="B453" s="34" t="s">
        <v>784</v>
      </c>
      <c r="C453" s="34" t="s">
        <v>785</v>
      </c>
      <c r="D453" s="34" t="s">
        <v>786</v>
      </c>
      <c r="E453" s="34" t="s">
        <v>787</v>
      </c>
      <c r="F453" s="34" t="s">
        <v>788</v>
      </c>
      <c r="G453" s="34" t="s">
        <v>789</v>
      </c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Y453" s="6">
        <v>326</v>
      </c>
      <c r="Z453" s="6" t="b">
        <f t="shared" si="26"/>
        <v>0</v>
      </c>
      <c r="AA453" s="2"/>
      <c r="AB453" s="2"/>
      <c r="AC453" s="2"/>
      <c r="AD453" s="2"/>
      <c r="AE453" s="2"/>
      <c r="AF453" s="2"/>
      <c r="AG453" s="2"/>
      <c r="AH453" s="2"/>
      <c r="AI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</row>
    <row r="454" spans="2:63" ht="24" x14ac:dyDescent="0.2">
      <c r="B454" s="34" t="s">
        <v>166</v>
      </c>
      <c r="C454" s="34" t="s">
        <v>167</v>
      </c>
      <c r="D454" s="34" t="s">
        <v>168</v>
      </c>
      <c r="E454" s="34" t="s">
        <v>169</v>
      </c>
      <c r="F454" s="34" t="s">
        <v>170</v>
      </c>
      <c r="G454" s="34" t="s">
        <v>167</v>
      </c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Y454" s="6">
        <v>327</v>
      </c>
      <c r="Z454" s="6" t="b">
        <f t="shared" si="26"/>
        <v>0</v>
      </c>
      <c r="AA454" s="2"/>
      <c r="AB454" s="2"/>
      <c r="AC454" s="2"/>
      <c r="AD454" s="2"/>
      <c r="AE454" s="2"/>
      <c r="AF454" s="2"/>
      <c r="AG454" s="2"/>
      <c r="AH454" s="2"/>
      <c r="AI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</row>
    <row r="455" spans="2:63" ht="24" x14ac:dyDescent="0.2">
      <c r="B455" s="34" t="s">
        <v>3022</v>
      </c>
      <c r="C455" s="34" t="s">
        <v>1202</v>
      </c>
      <c r="D455" s="34" t="s">
        <v>602</v>
      </c>
      <c r="E455" s="34" t="s">
        <v>1203</v>
      </c>
      <c r="F455" s="34" t="s">
        <v>1204</v>
      </c>
      <c r="G455" s="34" t="s">
        <v>1205</v>
      </c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Y455" s="6">
        <v>328</v>
      </c>
      <c r="Z455" s="6" t="b">
        <f t="shared" si="26"/>
        <v>0</v>
      </c>
      <c r="AA455" s="2"/>
      <c r="AB455" s="2"/>
      <c r="AC455" s="2"/>
      <c r="AD455" s="2"/>
      <c r="AE455" s="2"/>
      <c r="AF455" s="2"/>
      <c r="AG455" s="2"/>
      <c r="AH455" s="2"/>
      <c r="AI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</row>
    <row r="456" spans="2:63" ht="24" x14ac:dyDescent="0.2">
      <c r="B456" s="35" t="s">
        <v>3910</v>
      </c>
      <c r="C456" s="34" t="s">
        <v>3912</v>
      </c>
      <c r="D456" s="34" t="s">
        <v>3911</v>
      </c>
      <c r="E456" s="34" t="s">
        <v>3913</v>
      </c>
      <c r="F456" s="34">
        <v>83792050</v>
      </c>
      <c r="G456" s="34" t="s">
        <v>3912</v>
      </c>
      <c r="AA456" s="2"/>
      <c r="AB456" s="2"/>
      <c r="AC456" s="2"/>
      <c r="AD456" s="2"/>
      <c r="AE456" s="2"/>
      <c r="AF456" s="2"/>
      <c r="AG456" s="2"/>
      <c r="AH456" s="2"/>
      <c r="AI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</row>
    <row r="457" spans="2:63" ht="36" x14ac:dyDescent="0.2">
      <c r="B457" s="36" t="s">
        <v>2483</v>
      </c>
      <c r="C457" s="36" t="s">
        <v>2454</v>
      </c>
      <c r="D457" s="36" t="s">
        <v>2484</v>
      </c>
      <c r="E457" s="36" t="s">
        <v>2455</v>
      </c>
      <c r="F457" s="36">
        <v>83535460</v>
      </c>
      <c r="G457" s="36" t="s">
        <v>2454</v>
      </c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Y457" s="6">
        <v>330</v>
      </c>
      <c r="Z457" s="6" t="b">
        <f>+EXACT(B457,B458)</f>
        <v>0</v>
      </c>
      <c r="AA457" s="2"/>
      <c r="AB457" s="2"/>
      <c r="AC457" s="2"/>
      <c r="AD457" s="2"/>
      <c r="AE457" s="2"/>
      <c r="AF457" s="2"/>
      <c r="AG457" s="2"/>
      <c r="AH457" s="2"/>
      <c r="AI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</row>
    <row r="458" spans="2:63" ht="36" x14ac:dyDescent="0.2">
      <c r="B458" s="39" t="s">
        <v>2225</v>
      </c>
      <c r="C458" s="38" t="s">
        <v>2226</v>
      </c>
      <c r="D458" s="38" t="s">
        <v>2227</v>
      </c>
      <c r="E458" s="38" t="s">
        <v>2228</v>
      </c>
      <c r="F458" s="39" t="s">
        <v>2229</v>
      </c>
      <c r="G458" s="38" t="s">
        <v>2230</v>
      </c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Y458" s="6">
        <v>331</v>
      </c>
      <c r="Z458" s="6" t="b">
        <f>+EXACT(B458,B459)</f>
        <v>0</v>
      </c>
      <c r="AA458" s="2"/>
      <c r="AB458" s="2"/>
      <c r="AC458" s="2"/>
      <c r="AD458" s="2"/>
      <c r="AE458" s="2"/>
      <c r="AF458" s="2"/>
      <c r="AG458" s="2"/>
      <c r="AH458" s="2"/>
      <c r="AI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</row>
    <row r="459" spans="2:63" ht="36" x14ac:dyDescent="0.2">
      <c r="B459" s="35" t="s">
        <v>3960</v>
      </c>
      <c r="C459" s="34" t="s">
        <v>3961</v>
      </c>
      <c r="D459" s="34" t="s">
        <v>3962</v>
      </c>
      <c r="E459" s="34" t="s">
        <v>3963</v>
      </c>
      <c r="F459" s="34">
        <v>82628054</v>
      </c>
      <c r="G459" s="34" t="s">
        <v>3964</v>
      </c>
      <c r="AA459" s="2"/>
      <c r="AB459" s="2"/>
      <c r="AC459" s="2"/>
      <c r="AD459" s="2"/>
      <c r="AE459" s="2"/>
      <c r="AF459" s="2"/>
      <c r="AG459" s="2"/>
      <c r="AH459" s="2"/>
      <c r="AI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</row>
    <row r="460" spans="2:63" ht="24" x14ac:dyDescent="0.2">
      <c r="B460" s="34" t="s">
        <v>3419</v>
      </c>
      <c r="C460" s="34" t="s">
        <v>3420</v>
      </c>
      <c r="D460" s="34" t="s">
        <v>1946</v>
      </c>
      <c r="E460" s="34" t="s">
        <v>3421</v>
      </c>
      <c r="F460" s="34">
        <v>83337646</v>
      </c>
      <c r="G460" s="34" t="s">
        <v>3420</v>
      </c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Z460" s="6" t="b">
        <f t="shared" ref="Z460:Z474" si="27">+EXACT(B460,B461)</f>
        <v>0</v>
      </c>
      <c r="AA460" s="2"/>
      <c r="AB460" s="2"/>
      <c r="AC460" s="2"/>
      <c r="AD460" s="2"/>
      <c r="AE460" s="2"/>
      <c r="AF460" s="2"/>
      <c r="AG460" s="2"/>
      <c r="AH460" s="2"/>
      <c r="AI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</row>
    <row r="461" spans="2:63" ht="24" x14ac:dyDescent="0.2">
      <c r="B461" s="34" t="s">
        <v>1626</v>
      </c>
      <c r="C461" s="34" t="s">
        <v>1627</v>
      </c>
      <c r="D461" s="34" t="s">
        <v>1628</v>
      </c>
      <c r="E461" s="34" t="s">
        <v>1629</v>
      </c>
      <c r="F461" s="34" t="s">
        <v>1630</v>
      </c>
      <c r="G461" s="34" t="s">
        <v>1631</v>
      </c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Y461" s="6">
        <v>332</v>
      </c>
      <c r="Z461" s="6" t="b">
        <f t="shared" si="27"/>
        <v>0</v>
      </c>
      <c r="AA461" s="2"/>
      <c r="AB461" s="2"/>
      <c r="AC461" s="2"/>
      <c r="AD461" s="2"/>
      <c r="AE461" s="2"/>
      <c r="AF461" s="2"/>
      <c r="AG461" s="2"/>
      <c r="AH461" s="2"/>
      <c r="AI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</row>
    <row r="462" spans="2:63" ht="36" x14ac:dyDescent="0.2">
      <c r="B462" s="36" t="s">
        <v>2286</v>
      </c>
      <c r="C462" s="38" t="s">
        <v>2287</v>
      </c>
      <c r="D462" s="38" t="s">
        <v>2288</v>
      </c>
      <c r="E462" s="38" t="s">
        <v>2289</v>
      </c>
      <c r="F462" s="34" t="s">
        <v>2290</v>
      </c>
      <c r="G462" s="34" t="s">
        <v>2287</v>
      </c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6"/>
      <c r="X462" s="6"/>
      <c r="Y462" s="6">
        <v>333</v>
      </c>
      <c r="Z462" s="6" t="b">
        <f t="shared" si="27"/>
        <v>0</v>
      </c>
      <c r="AA462" s="2"/>
      <c r="AB462" s="2"/>
      <c r="AC462" s="2"/>
      <c r="AD462" s="2"/>
      <c r="AE462" s="2"/>
      <c r="AF462" s="2"/>
      <c r="AG462" s="2"/>
      <c r="AH462" s="2"/>
      <c r="AI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</row>
    <row r="463" spans="2:63" ht="36" x14ac:dyDescent="0.2">
      <c r="B463" s="34" t="s">
        <v>462</v>
      </c>
      <c r="C463" s="34" t="s">
        <v>463</v>
      </c>
      <c r="D463" s="34" t="s">
        <v>464</v>
      </c>
      <c r="E463" s="34" t="s">
        <v>465</v>
      </c>
      <c r="F463" s="34" t="s">
        <v>466</v>
      </c>
      <c r="G463" s="34" t="str">
        <f>C463</f>
        <v>Raul Lozano Ramirez</v>
      </c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Y463" s="6">
        <v>334</v>
      </c>
      <c r="Z463" s="6" t="b">
        <f t="shared" si="27"/>
        <v>0</v>
      </c>
      <c r="AA463" s="2"/>
      <c r="AB463" s="2"/>
      <c r="AC463" s="2"/>
      <c r="AD463" s="2"/>
      <c r="AE463" s="2"/>
      <c r="AF463" s="2"/>
      <c r="AG463" s="2"/>
      <c r="AH463" s="2"/>
      <c r="AI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</row>
    <row r="464" spans="2:63" ht="24" x14ac:dyDescent="0.2">
      <c r="B464" s="34" t="s">
        <v>121</v>
      </c>
      <c r="C464" s="34" t="s">
        <v>122</v>
      </c>
      <c r="D464" s="34" t="s">
        <v>123</v>
      </c>
      <c r="E464" s="34" t="s">
        <v>124</v>
      </c>
      <c r="F464" s="34" t="s">
        <v>125</v>
      </c>
      <c r="G464" s="34" t="s">
        <v>122</v>
      </c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Y464" s="6">
        <v>335</v>
      </c>
      <c r="Z464" s="6" t="b">
        <f t="shared" si="27"/>
        <v>0</v>
      </c>
      <c r="AA464" s="2"/>
      <c r="AB464" s="2"/>
      <c r="AC464" s="2"/>
      <c r="AD464" s="2"/>
      <c r="AE464" s="2"/>
      <c r="AF464" s="2"/>
      <c r="AG464" s="2"/>
      <c r="AH464" s="2"/>
      <c r="AI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</row>
    <row r="465" spans="2:63" ht="24" x14ac:dyDescent="0.2">
      <c r="B465" s="36" t="s">
        <v>2755</v>
      </c>
      <c r="C465" s="36" t="s">
        <v>3896</v>
      </c>
      <c r="D465" s="36" t="s">
        <v>2756</v>
      </c>
      <c r="E465" s="36" t="s">
        <v>2757</v>
      </c>
      <c r="F465" s="36" t="s">
        <v>2758</v>
      </c>
      <c r="G465" s="36" t="s">
        <v>2759</v>
      </c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Y465" s="6">
        <v>336</v>
      </c>
      <c r="Z465" s="6" t="b">
        <f t="shared" si="27"/>
        <v>0</v>
      </c>
      <c r="AA465" s="2"/>
      <c r="AB465" s="2"/>
      <c r="AC465" s="2"/>
      <c r="AD465" s="2"/>
      <c r="AE465" s="2"/>
      <c r="AF465" s="2"/>
      <c r="AG465" s="2"/>
      <c r="AH465" s="2"/>
      <c r="AI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</row>
    <row r="466" spans="2:63" ht="24" x14ac:dyDescent="0.2">
      <c r="B466" s="34" t="s">
        <v>1099</v>
      </c>
      <c r="C466" s="34" t="s">
        <v>1100</v>
      </c>
      <c r="D466" s="34" t="s">
        <v>1101</v>
      </c>
      <c r="E466" s="34" t="s">
        <v>1102</v>
      </c>
      <c r="F466" s="34" t="s">
        <v>1103</v>
      </c>
      <c r="G466" s="34" t="s">
        <v>1100</v>
      </c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Y466" s="6">
        <v>337</v>
      </c>
      <c r="Z466" s="6" t="b">
        <f t="shared" si="27"/>
        <v>0</v>
      </c>
      <c r="AA466" s="2"/>
      <c r="AB466" s="2"/>
      <c r="AC466" s="2"/>
      <c r="AD466" s="2"/>
      <c r="AE466" s="2"/>
      <c r="AF466" s="2"/>
      <c r="AG466" s="2"/>
      <c r="AH466" s="2"/>
      <c r="AI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</row>
    <row r="467" spans="2:63" ht="24" x14ac:dyDescent="0.2">
      <c r="B467" s="34" t="s">
        <v>184</v>
      </c>
      <c r="C467" s="34" t="s">
        <v>185</v>
      </c>
      <c r="D467" s="34" t="s">
        <v>186</v>
      </c>
      <c r="E467" s="34" t="s">
        <v>187</v>
      </c>
      <c r="F467" s="34" t="s">
        <v>188</v>
      </c>
      <c r="G467" s="34" t="s">
        <v>189</v>
      </c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Y467" s="6">
        <v>338</v>
      </c>
      <c r="Z467" s="6" t="b">
        <f t="shared" si="27"/>
        <v>0</v>
      </c>
      <c r="AA467" s="2"/>
      <c r="AB467" s="2"/>
      <c r="AC467" s="2"/>
      <c r="AD467" s="2"/>
      <c r="AE467" s="2"/>
      <c r="AF467" s="2"/>
      <c r="AG467" s="2"/>
      <c r="AH467" s="2"/>
      <c r="AI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</row>
    <row r="468" spans="2:63" ht="24" x14ac:dyDescent="0.2">
      <c r="B468" s="34" t="s">
        <v>1441</v>
      </c>
      <c r="C468" s="34" t="s">
        <v>1442</v>
      </c>
      <c r="D468" s="34" t="s">
        <v>887</v>
      </c>
      <c r="E468" s="34" t="s">
        <v>1443</v>
      </c>
      <c r="F468" s="34" t="s">
        <v>1444</v>
      </c>
      <c r="G468" s="34" t="s">
        <v>1445</v>
      </c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Y468" s="6">
        <v>339</v>
      </c>
      <c r="Z468" s="6" t="b">
        <f t="shared" si="27"/>
        <v>0</v>
      </c>
      <c r="AA468" s="2"/>
      <c r="AB468" s="2"/>
      <c r="AC468" s="2"/>
      <c r="AD468" s="2"/>
      <c r="AE468" s="2"/>
      <c r="AF468" s="2"/>
      <c r="AG468" s="2"/>
      <c r="AH468" s="2"/>
      <c r="AI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</row>
    <row r="469" spans="2:63" ht="24" x14ac:dyDescent="0.2">
      <c r="B469" s="34" t="s">
        <v>1873</v>
      </c>
      <c r="C469" s="34" t="s">
        <v>1874</v>
      </c>
      <c r="D469" s="34" t="s">
        <v>1875</v>
      </c>
      <c r="E469" s="34" t="s">
        <v>1876</v>
      </c>
      <c r="F469" s="34" t="s">
        <v>1877</v>
      </c>
      <c r="G469" s="3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Y469" s="6">
        <v>340</v>
      </c>
      <c r="Z469" s="6" t="b">
        <f t="shared" si="27"/>
        <v>0</v>
      </c>
      <c r="AA469" s="2"/>
      <c r="AB469" s="2"/>
      <c r="AC469" s="2"/>
      <c r="AD469" s="2"/>
      <c r="AE469" s="2"/>
      <c r="AF469" s="2"/>
      <c r="AG469" s="2"/>
      <c r="AH469" s="2"/>
      <c r="AI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</row>
    <row r="470" spans="2:63" ht="36" x14ac:dyDescent="0.2">
      <c r="B470" s="36" t="s">
        <v>2680</v>
      </c>
      <c r="C470" s="36" t="s">
        <v>2681</v>
      </c>
      <c r="D470" s="36" t="s">
        <v>2682</v>
      </c>
      <c r="E470" s="36" t="s">
        <v>2683</v>
      </c>
      <c r="F470" s="36" t="s">
        <v>2684</v>
      </c>
      <c r="G470" s="36" t="s">
        <v>2685</v>
      </c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Y470" s="6">
        <v>341</v>
      </c>
      <c r="Z470" s="6" t="b">
        <f t="shared" si="27"/>
        <v>0</v>
      </c>
      <c r="AA470" s="2"/>
      <c r="AB470" s="2"/>
      <c r="AC470" s="2"/>
      <c r="AD470" s="2"/>
      <c r="AE470" s="2"/>
      <c r="AF470" s="2"/>
      <c r="AG470" s="2"/>
      <c r="AH470" s="2"/>
      <c r="AI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</row>
    <row r="471" spans="2:63" ht="24" x14ac:dyDescent="0.2">
      <c r="B471" s="34" t="s">
        <v>3023</v>
      </c>
      <c r="C471" s="34" t="s">
        <v>1882</v>
      </c>
      <c r="D471" s="34" t="s">
        <v>165</v>
      </c>
      <c r="E471" s="34" t="s">
        <v>1883</v>
      </c>
      <c r="F471" s="34" t="s">
        <v>1884</v>
      </c>
      <c r="G471" s="34" t="s">
        <v>1882</v>
      </c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Y471" s="6">
        <v>342</v>
      </c>
      <c r="Z471" s="6" t="b">
        <f t="shared" si="27"/>
        <v>0</v>
      </c>
      <c r="AA471" s="2"/>
      <c r="AB471" s="2"/>
      <c r="AC471" s="2"/>
      <c r="AD471" s="2"/>
      <c r="AE471" s="2"/>
      <c r="AF471" s="2"/>
      <c r="AG471" s="2"/>
      <c r="AH471" s="2"/>
      <c r="AI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</row>
    <row r="472" spans="2:63" ht="24" x14ac:dyDescent="0.2">
      <c r="B472" s="34" t="s">
        <v>3024</v>
      </c>
      <c r="C472" s="34" t="s">
        <v>1637</v>
      </c>
      <c r="D472" s="34" t="s">
        <v>1638</v>
      </c>
      <c r="E472" s="34" t="s">
        <v>1639</v>
      </c>
      <c r="F472" s="34" t="s">
        <v>1640</v>
      </c>
      <c r="G472" s="34" t="s">
        <v>1637</v>
      </c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Y472" s="6">
        <v>343</v>
      </c>
      <c r="Z472" s="6" t="b">
        <f t="shared" si="27"/>
        <v>0</v>
      </c>
      <c r="AA472" s="2"/>
      <c r="AB472" s="2"/>
      <c r="AC472" s="2"/>
      <c r="AD472" s="2"/>
      <c r="AE472" s="2"/>
      <c r="AF472" s="2"/>
      <c r="AG472" s="2"/>
      <c r="AH472" s="2"/>
      <c r="AI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</row>
    <row r="473" spans="2:63" ht="36" x14ac:dyDescent="0.2">
      <c r="B473" s="36" t="s">
        <v>2790</v>
      </c>
      <c r="C473" s="36" t="s">
        <v>2791</v>
      </c>
      <c r="D473" s="36" t="s">
        <v>2697</v>
      </c>
      <c r="E473" s="36" t="s">
        <v>2792</v>
      </c>
      <c r="F473" s="36" t="s">
        <v>2793</v>
      </c>
      <c r="G473" s="36" t="s">
        <v>2794</v>
      </c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6"/>
      <c r="X473" s="6"/>
      <c r="Y473" s="6">
        <v>344</v>
      </c>
      <c r="Z473" s="6" t="b">
        <f t="shared" si="27"/>
        <v>0</v>
      </c>
      <c r="AA473" s="2"/>
      <c r="AB473" s="2"/>
      <c r="AC473" s="2"/>
      <c r="AD473" s="2"/>
      <c r="AE473" s="2"/>
      <c r="AF473" s="2"/>
      <c r="AG473" s="2"/>
      <c r="AH473" s="2"/>
      <c r="AI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</row>
    <row r="474" spans="2:63" ht="36" x14ac:dyDescent="0.2">
      <c r="B474" s="36" t="s">
        <v>2456</v>
      </c>
      <c r="C474" s="36" t="s">
        <v>2457</v>
      </c>
      <c r="D474" s="36" t="s">
        <v>2485</v>
      </c>
      <c r="E474" s="36" t="s">
        <v>2486</v>
      </c>
      <c r="F474" s="36">
        <v>8182103751</v>
      </c>
      <c r="G474" s="36" t="s">
        <v>2457</v>
      </c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Y474" s="6">
        <v>347</v>
      </c>
      <c r="Z474" s="6" t="b">
        <f t="shared" si="27"/>
        <v>0</v>
      </c>
      <c r="AA474" s="2"/>
      <c r="AB474" s="2"/>
      <c r="AC474" s="2"/>
      <c r="AD474" s="2"/>
      <c r="AE474" s="2"/>
      <c r="AF474" s="2"/>
      <c r="AG474" s="2"/>
      <c r="AH474" s="2"/>
      <c r="AI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</row>
    <row r="475" spans="2:63" ht="36" x14ac:dyDescent="0.2">
      <c r="B475" s="36" t="s">
        <v>2795</v>
      </c>
      <c r="C475" s="36" t="s">
        <v>2796</v>
      </c>
      <c r="D475" s="36" t="s">
        <v>2511</v>
      </c>
      <c r="E475" s="36" t="s">
        <v>2512</v>
      </c>
      <c r="F475" s="36" t="s">
        <v>2797</v>
      </c>
      <c r="G475" s="36" t="s">
        <v>2798</v>
      </c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Y475" s="6">
        <v>348</v>
      </c>
      <c r="Z475" s="6" t="e">
        <f>+EXACT(B475,#REF!)</f>
        <v>#REF!</v>
      </c>
      <c r="AA475" s="2"/>
      <c r="AB475" s="2"/>
      <c r="AC475" s="2"/>
      <c r="AD475" s="2"/>
      <c r="AE475" s="2"/>
      <c r="AF475" s="2"/>
      <c r="AG475" s="2"/>
      <c r="AH475" s="2"/>
      <c r="AI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</row>
    <row r="476" spans="2:63" ht="36" x14ac:dyDescent="0.2">
      <c r="B476" s="34" t="s">
        <v>2932</v>
      </c>
      <c r="C476" s="34" t="s">
        <v>2027</v>
      </c>
      <c r="D476" s="34" t="s">
        <v>2028</v>
      </c>
      <c r="E476" s="34" t="s">
        <v>3358</v>
      </c>
      <c r="F476" s="34" t="s">
        <v>3359</v>
      </c>
      <c r="G476" s="34" t="s">
        <v>3360</v>
      </c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Z476" s="6" t="b">
        <f>+EXACT(B476,B477)</f>
        <v>0</v>
      </c>
      <c r="AA476" s="2"/>
      <c r="AB476" s="2"/>
      <c r="AC476" s="2"/>
      <c r="AD476" s="2"/>
      <c r="AE476" s="2"/>
      <c r="AF476" s="2"/>
      <c r="AG476" s="2"/>
      <c r="AH476" s="2"/>
      <c r="AI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</row>
    <row r="477" spans="2:63" ht="24" x14ac:dyDescent="0.2">
      <c r="B477" s="34" t="s">
        <v>932</v>
      </c>
      <c r="C477" s="34" t="s">
        <v>925</v>
      </c>
      <c r="D477" s="34" t="s">
        <v>926</v>
      </c>
      <c r="E477" s="34" t="s">
        <v>927</v>
      </c>
      <c r="F477" s="34" t="s">
        <v>928</v>
      </c>
      <c r="G477" s="34" t="s">
        <v>925</v>
      </c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6"/>
      <c r="X477" s="6"/>
      <c r="Y477" s="6">
        <v>350</v>
      </c>
      <c r="Z477" s="6" t="b">
        <f>+EXACT(B477,B478)</f>
        <v>0</v>
      </c>
      <c r="AA477" s="2"/>
      <c r="AB477" s="2"/>
      <c r="AC477" s="2"/>
      <c r="AD477" s="2"/>
      <c r="AE477" s="2"/>
      <c r="AF477" s="2"/>
      <c r="AG477" s="2"/>
      <c r="AH477" s="2"/>
      <c r="AI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</row>
    <row r="478" spans="2:63" ht="36" x14ac:dyDescent="0.2">
      <c r="B478" s="34" t="s">
        <v>3214</v>
      </c>
      <c r="C478" s="34" t="s">
        <v>3215</v>
      </c>
      <c r="D478" s="34" t="s">
        <v>3216</v>
      </c>
      <c r="E478" s="34" t="s">
        <v>3217</v>
      </c>
      <c r="F478" s="34">
        <v>83353989</v>
      </c>
      <c r="G478" s="34" t="s">
        <v>3215</v>
      </c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Z478" s="6" t="b">
        <f>+EXACT(B478,B479)</f>
        <v>0</v>
      </c>
      <c r="AA478" s="2"/>
      <c r="AB478" s="2"/>
      <c r="AC478" s="2"/>
      <c r="AD478" s="2"/>
      <c r="AE478" s="2"/>
      <c r="AF478" s="2"/>
      <c r="AG478" s="2"/>
      <c r="AH478" s="2"/>
      <c r="AI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</row>
    <row r="479" spans="2:63" ht="24" x14ac:dyDescent="0.2">
      <c r="B479" s="36" t="s">
        <v>2633</v>
      </c>
      <c r="C479" s="36" t="s">
        <v>2634</v>
      </c>
      <c r="D479" s="36" t="s">
        <v>2635</v>
      </c>
      <c r="E479" s="36" t="s">
        <v>2636</v>
      </c>
      <c r="F479" s="36" t="s">
        <v>2637</v>
      </c>
      <c r="G479" s="36" t="s">
        <v>2634</v>
      </c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Y479" s="6">
        <v>351</v>
      </c>
      <c r="Z479" s="6" t="e">
        <f>+EXACT(B479,#REF!)</f>
        <v>#REF!</v>
      </c>
      <c r="AA479" s="2"/>
      <c r="AB479" s="2"/>
      <c r="AC479" s="2"/>
      <c r="AD479" s="2"/>
      <c r="AE479" s="2"/>
      <c r="AF479" s="2"/>
      <c r="AG479" s="2"/>
      <c r="AH479" s="2"/>
      <c r="AI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</row>
    <row r="480" spans="2:63" ht="24" x14ac:dyDescent="0.2">
      <c r="B480" s="34" t="s">
        <v>1260</v>
      </c>
      <c r="C480" s="34" t="s">
        <v>3355</v>
      </c>
      <c r="D480" s="34" t="s">
        <v>3356</v>
      </c>
      <c r="E480" s="34" t="s">
        <v>3357</v>
      </c>
      <c r="F480" s="34">
        <v>8115995583</v>
      </c>
      <c r="G480" s="34" t="s">
        <v>3355</v>
      </c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Z480" s="6" t="b">
        <f>+EXACT(B480,B481)</f>
        <v>0</v>
      </c>
      <c r="AA480" s="2"/>
      <c r="AB480" s="2"/>
      <c r="AC480" s="2"/>
      <c r="AD480" s="2"/>
      <c r="AE480" s="2"/>
      <c r="AF480" s="2"/>
      <c r="AG480" s="2"/>
      <c r="AH480" s="2"/>
      <c r="AI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</row>
    <row r="481" spans="2:63" ht="36" x14ac:dyDescent="0.2">
      <c r="B481" s="36" t="s">
        <v>2509</v>
      </c>
      <c r="C481" s="36" t="s">
        <v>2510</v>
      </c>
      <c r="D481" s="36" t="s">
        <v>2511</v>
      </c>
      <c r="E481" s="36" t="s">
        <v>2512</v>
      </c>
      <c r="F481" s="36">
        <v>88500741</v>
      </c>
      <c r="G481" s="36" t="s">
        <v>2513</v>
      </c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X481" s="6"/>
      <c r="Y481" s="6">
        <v>353</v>
      </c>
      <c r="Z481" s="6" t="b">
        <f>+EXACT(B481,B482)</f>
        <v>0</v>
      </c>
      <c r="AA481" s="2"/>
      <c r="AB481" s="2"/>
      <c r="AC481" s="2"/>
      <c r="AD481" s="2"/>
      <c r="AE481" s="2"/>
      <c r="AF481" s="2"/>
      <c r="AG481" s="2"/>
      <c r="AH481" s="2"/>
      <c r="AI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</row>
    <row r="482" spans="2:63" ht="36" x14ac:dyDescent="0.2">
      <c r="B482" s="39" t="s">
        <v>2317</v>
      </c>
      <c r="C482" s="38" t="s">
        <v>2318</v>
      </c>
      <c r="D482" s="38" t="s">
        <v>1951</v>
      </c>
      <c r="E482" s="38" t="s">
        <v>2319</v>
      </c>
      <c r="F482" s="39" t="s">
        <v>2321</v>
      </c>
      <c r="G482" s="38" t="s">
        <v>2320</v>
      </c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Y482" s="6">
        <v>355</v>
      </c>
      <c r="Z482" s="6" t="b">
        <f>+EXACT(B482,B483)</f>
        <v>0</v>
      </c>
      <c r="AA482" s="2"/>
      <c r="AB482" s="2"/>
      <c r="AC482" s="2"/>
      <c r="AD482" s="2"/>
      <c r="AE482" s="2"/>
      <c r="AF482" s="2"/>
      <c r="AG482" s="2"/>
      <c r="AH482" s="2"/>
      <c r="AI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</row>
    <row r="483" spans="2:63" ht="24" x14ac:dyDescent="0.2">
      <c r="B483" s="34" t="s">
        <v>3293</v>
      </c>
      <c r="C483" s="34" t="s">
        <v>3294</v>
      </c>
      <c r="D483" s="34" t="s">
        <v>3295</v>
      </c>
      <c r="E483" s="34" t="s">
        <v>3296</v>
      </c>
      <c r="F483" s="34">
        <v>83382699</v>
      </c>
      <c r="G483" s="34" t="s">
        <v>3294</v>
      </c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Z483" s="6" t="b">
        <f>+EXACT(B483,B553)</f>
        <v>0</v>
      </c>
      <c r="AA483" s="2"/>
      <c r="AB483" s="2"/>
      <c r="AC483" s="2"/>
      <c r="AD483" s="2"/>
      <c r="AE483" s="2"/>
      <c r="AF483" s="2"/>
      <c r="AG483" s="2"/>
      <c r="AH483" s="2"/>
      <c r="AI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</row>
    <row r="484" spans="2:63" ht="36" x14ac:dyDescent="0.2">
      <c r="B484" s="35" t="s">
        <v>4022</v>
      </c>
      <c r="C484" s="34" t="s">
        <v>4023</v>
      </c>
      <c r="D484" s="34" t="s">
        <v>4024</v>
      </c>
      <c r="E484" s="34" t="s">
        <v>4025</v>
      </c>
      <c r="F484" s="34">
        <v>83170481</v>
      </c>
      <c r="G484" s="34" t="s">
        <v>4026</v>
      </c>
      <c r="AA484" s="2"/>
      <c r="AB484" s="2"/>
      <c r="AC484" s="2"/>
      <c r="AD484" s="2"/>
      <c r="AE484" s="2"/>
      <c r="AF484" s="2"/>
      <c r="AG484" s="2"/>
      <c r="AH484" s="2"/>
      <c r="AI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</row>
    <row r="485" spans="2:63" ht="24" x14ac:dyDescent="0.2">
      <c r="B485" s="34" t="s">
        <v>3268</v>
      </c>
      <c r="C485" s="34" t="s">
        <v>3269</v>
      </c>
      <c r="D485" s="34"/>
      <c r="E485" s="34" t="s">
        <v>3270</v>
      </c>
      <c r="F485" s="34">
        <v>83103828</v>
      </c>
      <c r="G485" s="34" t="s">
        <v>3269</v>
      </c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Z485" s="6" t="b">
        <f t="shared" ref="Z485:Z495" si="28">+EXACT(B485,B486)</f>
        <v>0</v>
      </c>
      <c r="AA485" s="2"/>
      <c r="AB485" s="2"/>
      <c r="AC485" s="2"/>
      <c r="AD485" s="2"/>
      <c r="AE485" s="2"/>
      <c r="AF485" s="2"/>
      <c r="AG485" s="2"/>
      <c r="AH485" s="2"/>
      <c r="AI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</row>
    <row r="486" spans="2:63" ht="36" x14ac:dyDescent="0.2">
      <c r="B486" s="34" t="s">
        <v>1735</v>
      </c>
      <c r="C486" s="34" t="s">
        <v>1736</v>
      </c>
      <c r="D486" s="34" t="s">
        <v>1737</v>
      </c>
      <c r="E486" s="34" t="s">
        <v>1738</v>
      </c>
      <c r="F486" s="34" t="s">
        <v>1739</v>
      </c>
      <c r="G486" s="34" t="s">
        <v>1736</v>
      </c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6"/>
      <c r="X486" s="6"/>
      <c r="Y486" s="6">
        <v>356</v>
      </c>
      <c r="Z486" s="6" t="b">
        <f t="shared" si="28"/>
        <v>0</v>
      </c>
      <c r="AA486" s="2"/>
      <c r="AB486" s="2"/>
      <c r="AC486" s="2"/>
      <c r="AD486" s="2"/>
      <c r="AE486" s="2"/>
      <c r="AF486" s="2"/>
      <c r="AG486" s="2"/>
      <c r="AH486" s="2"/>
      <c r="AI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</row>
    <row r="487" spans="2:63" ht="36" x14ac:dyDescent="0.2">
      <c r="B487" s="34" t="s">
        <v>1145</v>
      </c>
      <c r="C487" s="34" t="s">
        <v>1146</v>
      </c>
      <c r="D487" s="34" t="s">
        <v>1147</v>
      </c>
      <c r="E487" s="34" t="s">
        <v>1148</v>
      </c>
      <c r="F487" s="34" t="s">
        <v>1149</v>
      </c>
      <c r="G487" s="34" t="s">
        <v>1150</v>
      </c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Y487" s="6">
        <v>357</v>
      </c>
      <c r="Z487" s="6" t="b">
        <f t="shared" si="28"/>
        <v>0</v>
      </c>
      <c r="AA487" s="2"/>
      <c r="AB487" s="2"/>
      <c r="AC487" s="2"/>
      <c r="AD487" s="2"/>
      <c r="AE487" s="2"/>
      <c r="AF487" s="2"/>
      <c r="AG487" s="2"/>
      <c r="AH487" s="2"/>
      <c r="AI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</row>
    <row r="488" spans="2:63" ht="24" x14ac:dyDescent="0.2">
      <c r="B488" s="38" t="s">
        <v>2427</v>
      </c>
      <c r="C488" s="38" t="s">
        <v>2428</v>
      </c>
      <c r="D488" s="38" t="s">
        <v>2429</v>
      </c>
      <c r="E488" s="38" t="s">
        <v>2430</v>
      </c>
      <c r="F488" s="38" t="s">
        <v>2431</v>
      </c>
      <c r="G488" s="38" t="s">
        <v>2432</v>
      </c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6"/>
      <c r="X488" s="6"/>
      <c r="Y488" s="6">
        <v>358</v>
      </c>
      <c r="Z488" s="6" t="b">
        <f t="shared" si="28"/>
        <v>0</v>
      </c>
      <c r="AA488" s="2"/>
      <c r="AB488" s="2"/>
      <c r="AC488" s="2"/>
      <c r="AD488" s="2"/>
      <c r="AE488" s="2"/>
      <c r="AF488" s="2"/>
      <c r="AG488" s="2"/>
      <c r="AH488" s="2"/>
      <c r="AI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</row>
    <row r="489" spans="2:63" ht="24" x14ac:dyDescent="0.2">
      <c r="B489" s="34" t="s">
        <v>3025</v>
      </c>
      <c r="C489" s="34" t="s">
        <v>1328</v>
      </c>
      <c r="D489" s="34" t="s">
        <v>1329</v>
      </c>
      <c r="E489" s="34" t="s">
        <v>1330</v>
      </c>
      <c r="F489" s="34" t="s">
        <v>1331</v>
      </c>
      <c r="G489" s="34" t="s">
        <v>1328</v>
      </c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6"/>
      <c r="X489" s="6"/>
      <c r="Y489" s="6">
        <v>359</v>
      </c>
      <c r="Z489" s="6" t="b">
        <f t="shared" si="28"/>
        <v>0</v>
      </c>
      <c r="AA489" s="2"/>
      <c r="AB489" s="2"/>
      <c r="AC489" s="2"/>
      <c r="AD489" s="2"/>
      <c r="AE489" s="2"/>
      <c r="AF489" s="2"/>
      <c r="AG489" s="2"/>
      <c r="AH489" s="2"/>
      <c r="AI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</row>
    <row r="490" spans="2:63" ht="24" x14ac:dyDescent="0.2">
      <c r="B490" s="34" t="s">
        <v>3026</v>
      </c>
      <c r="C490" s="34" t="s">
        <v>1725</v>
      </c>
      <c r="D490" s="34" t="s">
        <v>1726</v>
      </c>
      <c r="E490" s="34" t="s">
        <v>1727</v>
      </c>
      <c r="F490" s="34" t="s">
        <v>1728</v>
      </c>
      <c r="G490" s="34" t="s">
        <v>1725</v>
      </c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Y490" s="6">
        <v>360</v>
      </c>
      <c r="Z490" s="6" t="b">
        <f t="shared" si="28"/>
        <v>0</v>
      </c>
      <c r="AA490" s="2"/>
      <c r="AB490" s="2"/>
      <c r="AC490" s="2"/>
      <c r="AD490" s="2"/>
      <c r="AE490" s="2"/>
      <c r="AF490" s="2"/>
      <c r="AG490" s="2"/>
      <c r="AH490" s="2"/>
      <c r="AI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</row>
    <row r="491" spans="2:63" ht="24" x14ac:dyDescent="0.2">
      <c r="B491" s="44" t="s">
        <v>2050</v>
      </c>
      <c r="C491" s="45" t="s">
        <v>2051</v>
      </c>
      <c r="D491" s="45" t="s">
        <v>2052</v>
      </c>
      <c r="E491" s="45" t="s">
        <v>2053</v>
      </c>
      <c r="F491" s="46" t="s">
        <v>2054</v>
      </c>
      <c r="G491" s="34" t="s">
        <v>2055</v>
      </c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Y491" s="6">
        <v>361</v>
      </c>
      <c r="Z491" s="6" t="b">
        <f t="shared" si="28"/>
        <v>0</v>
      </c>
      <c r="AA491" s="2"/>
      <c r="AB491" s="2"/>
      <c r="AC491" s="2"/>
      <c r="AD491" s="2"/>
      <c r="AE491" s="2"/>
      <c r="AF491" s="2"/>
      <c r="AG491" s="2"/>
      <c r="AH491" s="2"/>
      <c r="AI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</row>
    <row r="492" spans="2:63" ht="24" x14ac:dyDescent="0.2">
      <c r="B492" s="34" t="s">
        <v>316</v>
      </c>
      <c r="C492" s="34" t="s">
        <v>317</v>
      </c>
      <c r="D492" s="34" t="s">
        <v>318</v>
      </c>
      <c r="E492" s="34" t="s">
        <v>319</v>
      </c>
      <c r="F492" s="34" t="s">
        <v>320</v>
      </c>
      <c r="G492" s="34" t="s">
        <v>321</v>
      </c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Y492" s="6">
        <v>362</v>
      </c>
      <c r="Z492" s="6" t="b">
        <f t="shared" si="28"/>
        <v>0</v>
      </c>
      <c r="AA492" s="2"/>
      <c r="AB492" s="2"/>
      <c r="AC492" s="2"/>
      <c r="AD492" s="2"/>
      <c r="AE492" s="2"/>
      <c r="AF492" s="2"/>
      <c r="AG492" s="2"/>
      <c r="AH492" s="2"/>
      <c r="AI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</row>
    <row r="493" spans="2:63" ht="24" x14ac:dyDescent="0.2">
      <c r="B493" s="34" t="s">
        <v>1412</v>
      </c>
      <c r="C493" s="34" t="s">
        <v>1413</v>
      </c>
      <c r="D493" s="34" t="s">
        <v>1414</v>
      </c>
      <c r="E493" s="34" t="s">
        <v>1415</v>
      </c>
      <c r="F493" s="34" t="s">
        <v>1416</v>
      </c>
      <c r="G493" s="34" t="s">
        <v>1417</v>
      </c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Y493" s="6">
        <v>363</v>
      </c>
      <c r="Z493" s="6" t="b">
        <f t="shared" si="28"/>
        <v>0</v>
      </c>
      <c r="AA493" s="2"/>
      <c r="AB493" s="2"/>
      <c r="AC493" s="2"/>
      <c r="AD493" s="2"/>
      <c r="AE493" s="2"/>
      <c r="AF493" s="2"/>
      <c r="AG493" s="2"/>
      <c r="AH493" s="2"/>
      <c r="AI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</row>
    <row r="494" spans="2:63" ht="38.25" customHeight="1" x14ac:dyDescent="0.2">
      <c r="B494" s="36" t="s">
        <v>2740</v>
      </c>
      <c r="C494" s="36" t="s">
        <v>2741</v>
      </c>
      <c r="D494" s="36" t="s">
        <v>2742</v>
      </c>
      <c r="E494" s="36" t="s">
        <v>2743</v>
      </c>
      <c r="F494" s="36" t="s">
        <v>1563</v>
      </c>
      <c r="G494" s="36" t="s">
        <v>2744</v>
      </c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Y494" s="6">
        <v>364</v>
      </c>
      <c r="Z494" s="6" t="b">
        <f t="shared" si="28"/>
        <v>0</v>
      </c>
      <c r="AA494" s="2"/>
      <c r="AB494" s="2"/>
      <c r="AC494" s="2"/>
      <c r="AD494" s="2"/>
      <c r="AE494" s="2"/>
      <c r="AF494" s="2"/>
      <c r="AG494" s="2"/>
      <c r="AH494" s="2"/>
      <c r="AI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</row>
    <row r="495" spans="2:63" ht="24" x14ac:dyDescent="0.2">
      <c r="B495" s="39" t="s">
        <v>2264</v>
      </c>
      <c r="C495" s="38" t="s">
        <v>2265</v>
      </c>
      <c r="D495" s="38" t="s">
        <v>2266</v>
      </c>
      <c r="E495" s="38" t="s">
        <v>2267</v>
      </c>
      <c r="F495" s="39" t="s">
        <v>2268</v>
      </c>
      <c r="G495" s="38" t="s">
        <v>2269</v>
      </c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Y495" s="6">
        <v>365</v>
      </c>
      <c r="Z495" s="6" t="b">
        <f t="shared" si="28"/>
        <v>0</v>
      </c>
      <c r="AA495" s="2"/>
      <c r="AB495" s="2"/>
      <c r="AC495" s="2"/>
      <c r="AD495" s="2"/>
      <c r="AE495" s="2"/>
      <c r="AF495" s="2"/>
      <c r="AG495" s="2"/>
      <c r="AH495" s="2"/>
      <c r="AI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</row>
    <row r="496" spans="2:63" ht="39.75" customHeight="1" x14ac:dyDescent="0.2">
      <c r="B496" s="34" t="s">
        <v>3613</v>
      </c>
      <c r="C496" s="34" t="s">
        <v>3614</v>
      </c>
      <c r="D496" s="34" t="s">
        <v>1951</v>
      </c>
      <c r="E496" s="34" t="s">
        <v>3615</v>
      </c>
      <c r="F496" s="34">
        <v>83865418</v>
      </c>
      <c r="G496" s="34" t="s">
        <v>3616</v>
      </c>
      <c r="Z496" s="6" t="b">
        <f>+EXACT(B496,B604)</f>
        <v>0</v>
      </c>
      <c r="AA496" s="2"/>
      <c r="AB496" s="2"/>
      <c r="AC496" s="2"/>
      <c r="AD496" s="2"/>
      <c r="AE496" s="2"/>
      <c r="AF496" s="2"/>
      <c r="AG496" s="2"/>
      <c r="AH496" s="2"/>
      <c r="AI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</row>
    <row r="497" spans="2:63" ht="48" x14ac:dyDescent="0.2">
      <c r="B497" s="39" t="s">
        <v>2169</v>
      </c>
      <c r="C497" s="38" t="s">
        <v>2170</v>
      </c>
      <c r="D497" s="38" t="s">
        <v>2171</v>
      </c>
      <c r="E497" s="38" t="s">
        <v>2172</v>
      </c>
      <c r="F497" s="39" t="s">
        <v>2173</v>
      </c>
      <c r="G497" s="39" t="s">
        <v>2174</v>
      </c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Y497" s="6">
        <v>366</v>
      </c>
      <c r="Z497" s="6" t="b">
        <f t="shared" ref="Z497:Z508" si="29">+EXACT(B497,B498)</f>
        <v>0</v>
      </c>
      <c r="AA497" s="2"/>
      <c r="AB497" s="2"/>
      <c r="AC497" s="2"/>
      <c r="AD497" s="2"/>
      <c r="AE497" s="2"/>
      <c r="AF497" s="2"/>
      <c r="AG497" s="2"/>
      <c r="AH497" s="2"/>
      <c r="AI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</row>
    <row r="498" spans="2:63" ht="48" x14ac:dyDescent="0.2">
      <c r="B498" s="34" t="s">
        <v>3027</v>
      </c>
      <c r="C498" s="38" t="s">
        <v>1931</v>
      </c>
      <c r="D498" s="38" t="s">
        <v>1932</v>
      </c>
      <c r="E498" s="38" t="s">
        <v>1933</v>
      </c>
      <c r="F498" s="34" t="s">
        <v>1934</v>
      </c>
      <c r="G498" s="34" t="s">
        <v>1935</v>
      </c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Y498" s="6">
        <v>367</v>
      </c>
      <c r="Z498" s="6" t="b">
        <f t="shared" si="29"/>
        <v>0</v>
      </c>
      <c r="AA498" s="2"/>
      <c r="AB498" s="2"/>
      <c r="AC498" s="2"/>
      <c r="AD498" s="2"/>
      <c r="AE498" s="2"/>
      <c r="AF498" s="2"/>
      <c r="AG498" s="2"/>
      <c r="AH498" s="2"/>
      <c r="AI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</row>
    <row r="499" spans="2:63" ht="24" x14ac:dyDescent="0.2">
      <c r="B499" s="34" t="s">
        <v>2943</v>
      </c>
      <c r="C499" s="34" t="s">
        <v>790</v>
      </c>
      <c r="D499" s="34" t="s">
        <v>791</v>
      </c>
      <c r="E499" s="34" t="s">
        <v>792</v>
      </c>
      <c r="F499" s="34" t="s">
        <v>793</v>
      </c>
      <c r="G499" s="34" t="s">
        <v>794</v>
      </c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Y499" s="6">
        <v>368</v>
      </c>
      <c r="Z499" s="6" t="b">
        <f t="shared" si="29"/>
        <v>0</v>
      </c>
      <c r="AA499" s="2"/>
      <c r="AB499" s="2"/>
      <c r="AC499" s="2"/>
      <c r="AD499" s="2"/>
      <c r="AE499" s="2"/>
      <c r="AF499" s="2"/>
      <c r="AG499" s="2"/>
      <c r="AH499" s="2"/>
      <c r="AI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</row>
    <row r="500" spans="2:63" ht="36" x14ac:dyDescent="0.2">
      <c r="B500" s="42" t="s">
        <v>2085</v>
      </c>
      <c r="C500" s="38" t="s">
        <v>2086</v>
      </c>
      <c r="D500" s="38" t="s">
        <v>2087</v>
      </c>
      <c r="E500" s="38" t="s">
        <v>2088</v>
      </c>
      <c r="F500" s="38">
        <v>8112788814</v>
      </c>
      <c r="G500" s="34" t="s">
        <v>2086</v>
      </c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6"/>
      <c r="X500" s="6"/>
      <c r="Y500" s="6">
        <v>369</v>
      </c>
      <c r="Z500" s="6" t="b">
        <f t="shared" si="29"/>
        <v>0</v>
      </c>
      <c r="AA500" s="2"/>
      <c r="AB500" s="2"/>
      <c r="AC500" s="2"/>
      <c r="AD500" s="2"/>
      <c r="AE500" s="2"/>
      <c r="AF500" s="2"/>
      <c r="AG500" s="2"/>
      <c r="AH500" s="2"/>
      <c r="AI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</row>
    <row r="501" spans="2:63" ht="24" x14ac:dyDescent="0.2">
      <c r="B501" s="34" t="s">
        <v>1820</v>
      </c>
      <c r="C501" s="34" t="s">
        <v>1819</v>
      </c>
      <c r="D501" s="34" t="s">
        <v>1821</v>
      </c>
      <c r="E501" s="34" t="s">
        <v>1822</v>
      </c>
      <c r="F501" s="34" t="s">
        <v>1823</v>
      </c>
      <c r="G501" s="34" t="s">
        <v>1819</v>
      </c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Y501" s="6">
        <v>370</v>
      </c>
      <c r="Z501" s="6" t="b">
        <f t="shared" si="29"/>
        <v>0</v>
      </c>
      <c r="AA501" s="2"/>
      <c r="AB501" s="2"/>
      <c r="AC501" s="2"/>
      <c r="AD501" s="2"/>
      <c r="AE501" s="2"/>
      <c r="AF501" s="2"/>
      <c r="AG501" s="2"/>
      <c r="AH501" s="2"/>
      <c r="AI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</row>
    <row r="502" spans="2:63" ht="24" x14ac:dyDescent="0.2">
      <c r="B502" s="34" t="s">
        <v>3028</v>
      </c>
      <c r="C502" s="34" t="s">
        <v>983</v>
      </c>
      <c r="D502" s="34" t="s">
        <v>984</v>
      </c>
      <c r="E502" s="34" t="s">
        <v>985</v>
      </c>
      <c r="F502" s="34" t="s">
        <v>986</v>
      </c>
      <c r="G502" s="34" t="s">
        <v>987</v>
      </c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Y502" s="6">
        <v>371</v>
      </c>
      <c r="Z502" s="6" t="b">
        <f t="shared" si="29"/>
        <v>0</v>
      </c>
      <c r="AA502" s="2"/>
      <c r="AB502" s="2"/>
      <c r="AC502" s="2"/>
      <c r="AD502" s="2"/>
      <c r="AE502" s="2"/>
      <c r="AF502" s="2"/>
      <c r="AG502" s="2"/>
      <c r="AH502" s="2"/>
      <c r="AI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</row>
    <row r="503" spans="2:63" ht="24" x14ac:dyDescent="0.2">
      <c r="B503" s="34" t="s">
        <v>3029</v>
      </c>
      <c r="C503" s="34" t="s">
        <v>1015</v>
      </c>
      <c r="D503" s="34" t="s">
        <v>1016</v>
      </c>
      <c r="E503" s="34" t="s">
        <v>1017</v>
      </c>
      <c r="F503" s="34" t="s">
        <v>1018</v>
      </c>
      <c r="G503" s="34" t="s">
        <v>1015</v>
      </c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6"/>
      <c r="X503" s="6"/>
      <c r="Y503" s="6">
        <v>372</v>
      </c>
      <c r="Z503" s="6" t="b">
        <f t="shared" si="29"/>
        <v>0</v>
      </c>
      <c r="AA503" s="2"/>
      <c r="AB503" s="2"/>
      <c r="AC503" s="2"/>
      <c r="AD503" s="2"/>
      <c r="AE503" s="2"/>
      <c r="AF503" s="2"/>
      <c r="AG503" s="2"/>
      <c r="AH503" s="2"/>
      <c r="AI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</row>
    <row r="504" spans="2:63" ht="36" x14ac:dyDescent="0.2">
      <c r="B504" s="38" t="s">
        <v>3030</v>
      </c>
      <c r="C504" s="38" t="s">
        <v>2160</v>
      </c>
      <c r="D504" s="38" t="s">
        <v>2161</v>
      </c>
      <c r="E504" s="38" t="s">
        <v>2162</v>
      </c>
      <c r="F504" s="38" t="s">
        <v>2163</v>
      </c>
      <c r="G504" s="38" t="s">
        <v>2164</v>
      </c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Y504" s="6">
        <v>373</v>
      </c>
      <c r="Z504" s="6" t="b">
        <f t="shared" si="29"/>
        <v>0</v>
      </c>
      <c r="AA504" s="2"/>
      <c r="AB504" s="2"/>
      <c r="AC504" s="2"/>
      <c r="AD504" s="2"/>
      <c r="AE504" s="2"/>
      <c r="AF504" s="2"/>
      <c r="AG504" s="2"/>
      <c r="AH504" s="2"/>
      <c r="AI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</row>
    <row r="505" spans="2:63" ht="24" x14ac:dyDescent="0.2">
      <c r="B505" s="34" t="s">
        <v>3031</v>
      </c>
      <c r="C505" s="34" t="s">
        <v>1095</v>
      </c>
      <c r="D505" s="34" t="s">
        <v>1096</v>
      </c>
      <c r="E505" s="34" t="s">
        <v>1097</v>
      </c>
      <c r="F505" s="34" t="s">
        <v>1098</v>
      </c>
      <c r="G505" s="34" t="s">
        <v>1095</v>
      </c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Y505" s="6">
        <v>374</v>
      </c>
      <c r="Z505" s="6" t="b">
        <f t="shared" si="29"/>
        <v>0</v>
      </c>
      <c r="AA505" s="2"/>
      <c r="AB505" s="2"/>
      <c r="AC505" s="2"/>
      <c r="AD505" s="2"/>
      <c r="AE505" s="2"/>
      <c r="AF505" s="2"/>
      <c r="AG505" s="2"/>
      <c r="AH505" s="2"/>
      <c r="AI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</row>
    <row r="506" spans="2:63" ht="24" x14ac:dyDescent="0.2">
      <c r="B506" s="39" t="s">
        <v>2242</v>
      </c>
      <c r="C506" s="38" t="s">
        <v>2243</v>
      </c>
      <c r="D506" s="38" t="s">
        <v>2244</v>
      </c>
      <c r="E506" s="38" t="s">
        <v>2245</v>
      </c>
      <c r="F506" s="39" t="s">
        <v>2246</v>
      </c>
      <c r="G506" s="38" t="s">
        <v>2243</v>
      </c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6"/>
      <c r="X506" s="6"/>
      <c r="Y506" s="6">
        <v>375</v>
      </c>
      <c r="Z506" s="6" t="b">
        <f t="shared" si="29"/>
        <v>0</v>
      </c>
      <c r="AA506" s="2"/>
      <c r="AB506" s="2"/>
      <c r="AC506" s="2"/>
      <c r="AD506" s="2"/>
      <c r="AE506" s="2"/>
      <c r="AF506" s="2"/>
      <c r="AG506" s="2"/>
      <c r="AH506" s="2"/>
      <c r="AI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</row>
    <row r="507" spans="2:63" ht="36" x14ac:dyDescent="0.2">
      <c r="B507" s="36" t="s">
        <v>2460</v>
      </c>
      <c r="C507" s="36" t="s">
        <v>2461</v>
      </c>
      <c r="D507" s="36" t="s">
        <v>2462</v>
      </c>
      <c r="E507" s="36" t="s">
        <v>2463</v>
      </c>
      <c r="F507" s="36" t="s">
        <v>2464</v>
      </c>
      <c r="G507" s="36" t="s">
        <v>2461</v>
      </c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Y507" s="6">
        <v>376</v>
      </c>
      <c r="Z507" s="6" t="b">
        <f t="shared" si="29"/>
        <v>0</v>
      </c>
      <c r="AA507" s="2"/>
      <c r="AB507" s="2"/>
      <c r="AC507" s="2"/>
      <c r="AD507" s="2"/>
      <c r="AE507" s="2"/>
      <c r="AF507" s="2"/>
      <c r="AG507" s="2"/>
      <c r="AH507" s="2"/>
      <c r="AI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</row>
    <row r="508" spans="2:63" ht="24" x14ac:dyDescent="0.2">
      <c r="B508" s="36" t="s">
        <v>2925</v>
      </c>
      <c r="C508" s="36" t="s">
        <v>2926</v>
      </c>
      <c r="D508" s="36" t="s">
        <v>2927</v>
      </c>
      <c r="E508" s="36" t="s">
        <v>2928</v>
      </c>
      <c r="F508" s="36">
        <v>83656515</v>
      </c>
      <c r="G508" s="36" t="s">
        <v>2926</v>
      </c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Z508" s="6" t="b">
        <f t="shared" si="29"/>
        <v>0</v>
      </c>
      <c r="AA508" s="2"/>
      <c r="AB508" s="2"/>
      <c r="AC508" s="2"/>
      <c r="AD508" s="2"/>
      <c r="AE508" s="2"/>
      <c r="AF508" s="2"/>
      <c r="AG508" s="2"/>
      <c r="AH508" s="2"/>
      <c r="AI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</row>
    <row r="509" spans="2:63" ht="36" x14ac:dyDescent="0.2">
      <c r="B509" s="34" t="s">
        <v>3699</v>
      </c>
      <c r="C509" s="34" t="s">
        <v>3700</v>
      </c>
      <c r="D509" s="34" t="s">
        <v>3701</v>
      </c>
      <c r="E509" s="34" t="s">
        <v>3702</v>
      </c>
      <c r="F509" s="34">
        <v>83482090</v>
      </c>
      <c r="G509" s="34" t="s">
        <v>3703</v>
      </c>
      <c r="AA509" s="2"/>
      <c r="AB509" s="2"/>
      <c r="AC509" s="2"/>
      <c r="AD509" s="2"/>
      <c r="AE509" s="2"/>
      <c r="AF509" s="2"/>
      <c r="AG509" s="2"/>
      <c r="AH509" s="2"/>
      <c r="AI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</row>
    <row r="510" spans="2:63" ht="36" x14ac:dyDescent="0.2">
      <c r="B510" s="36" t="s">
        <v>1990</v>
      </c>
      <c r="C510" s="38" t="s">
        <v>1991</v>
      </c>
      <c r="D510" s="38" t="s">
        <v>1992</v>
      </c>
      <c r="E510" s="38" t="s">
        <v>1993</v>
      </c>
      <c r="F510" s="34" t="s">
        <v>1994</v>
      </c>
      <c r="G510" s="34" t="s">
        <v>1995</v>
      </c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Y510" s="6">
        <v>379</v>
      </c>
      <c r="Z510" s="6" t="b">
        <f t="shared" ref="Z510:Z519" si="30">+EXACT(B510,B511)</f>
        <v>0</v>
      </c>
      <c r="AA510" s="2"/>
      <c r="AB510" s="2"/>
      <c r="AC510" s="2"/>
      <c r="AD510" s="2"/>
      <c r="AE510" s="2"/>
      <c r="AF510" s="2"/>
      <c r="AG510" s="2"/>
      <c r="AH510" s="2"/>
      <c r="AI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</row>
    <row r="511" spans="2:63" ht="36" x14ac:dyDescent="0.2">
      <c r="B511" s="34" t="s">
        <v>1508</v>
      </c>
      <c r="C511" s="34" t="s">
        <v>1509</v>
      </c>
      <c r="D511" s="34" t="s">
        <v>1510</v>
      </c>
      <c r="E511" s="34" t="s">
        <v>1511</v>
      </c>
      <c r="F511" s="34" t="s">
        <v>1512</v>
      </c>
      <c r="G511" s="34" t="s">
        <v>1513</v>
      </c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Y511" s="6">
        <v>380</v>
      </c>
      <c r="Z511" s="6" t="b">
        <f t="shared" si="30"/>
        <v>0</v>
      </c>
      <c r="AA511" s="2"/>
      <c r="AB511" s="2"/>
      <c r="AC511" s="2"/>
      <c r="AD511" s="2"/>
      <c r="AE511" s="2"/>
      <c r="AF511" s="2"/>
      <c r="AG511" s="2"/>
      <c r="AH511" s="2"/>
      <c r="AI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</row>
    <row r="512" spans="2:63" ht="24" x14ac:dyDescent="0.2">
      <c r="B512" s="36" t="s">
        <v>2492</v>
      </c>
      <c r="C512" s="36" t="s">
        <v>2493</v>
      </c>
      <c r="D512" s="36" t="s">
        <v>2494</v>
      </c>
      <c r="E512" s="36" t="s">
        <v>2495</v>
      </c>
      <c r="F512" s="36" t="s">
        <v>2496</v>
      </c>
      <c r="G512" s="36" t="s">
        <v>2497</v>
      </c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Y512" s="6">
        <v>381</v>
      </c>
      <c r="Z512" s="6" t="b">
        <f t="shared" si="30"/>
        <v>0</v>
      </c>
      <c r="AA512" s="2"/>
      <c r="AB512" s="2"/>
      <c r="AC512" s="2"/>
      <c r="AD512" s="2"/>
      <c r="AE512" s="2"/>
      <c r="AF512" s="2"/>
      <c r="AG512" s="2"/>
      <c r="AH512" s="2"/>
      <c r="AI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</row>
    <row r="513" spans="2:63" ht="36" x14ac:dyDescent="0.2">
      <c r="B513" s="34" t="s">
        <v>60</v>
      </c>
      <c r="C513" s="34" t="s">
        <v>61</v>
      </c>
      <c r="D513" s="34" t="s">
        <v>62</v>
      </c>
      <c r="E513" s="34" t="s">
        <v>63</v>
      </c>
      <c r="F513" s="34" t="s">
        <v>64</v>
      </c>
      <c r="G513" s="34" t="s">
        <v>355</v>
      </c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Y513" s="6">
        <v>382</v>
      </c>
      <c r="Z513" s="6" t="b">
        <f t="shared" si="30"/>
        <v>0</v>
      </c>
      <c r="AA513" s="2"/>
      <c r="AB513" s="2"/>
      <c r="AC513" s="2"/>
      <c r="AD513" s="2"/>
      <c r="AE513" s="2"/>
      <c r="AF513" s="2"/>
      <c r="AG513" s="2"/>
      <c r="AH513" s="2"/>
      <c r="AI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</row>
    <row r="514" spans="2:63" ht="36" x14ac:dyDescent="0.2">
      <c r="B514" s="34" t="s">
        <v>432</v>
      </c>
      <c r="C514" s="34" t="s">
        <v>433</v>
      </c>
      <c r="D514" s="34" t="s">
        <v>434</v>
      </c>
      <c r="E514" s="34" t="s">
        <v>435</v>
      </c>
      <c r="F514" s="34" t="s">
        <v>436</v>
      </c>
      <c r="G514" s="34" t="s">
        <v>437</v>
      </c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Y514" s="6">
        <v>383</v>
      </c>
      <c r="Z514" s="6" t="b">
        <f t="shared" si="30"/>
        <v>0</v>
      </c>
      <c r="AA514" s="2"/>
      <c r="AB514" s="2"/>
      <c r="AC514" s="2"/>
      <c r="AD514" s="2"/>
      <c r="AE514" s="2"/>
      <c r="AF514" s="2"/>
      <c r="AG514" s="2"/>
      <c r="AH514" s="2"/>
      <c r="AI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</row>
    <row r="515" spans="2:63" ht="36" x14ac:dyDescent="0.2">
      <c r="B515" s="34" t="s">
        <v>3032</v>
      </c>
      <c r="C515" s="34" t="s">
        <v>1867</v>
      </c>
      <c r="D515" s="34" t="s">
        <v>165</v>
      </c>
      <c r="E515" s="34" t="s">
        <v>1868</v>
      </c>
      <c r="F515" s="34" t="s">
        <v>1869</v>
      </c>
      <c r="G515" s="34" t="s">
        <v>2453</v>
      </c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Y515" s="6">
        <v>384</v>
      </c>
      <c r="Z515" s="6" t="b">
        <f t="shared" si="30"/>
        <v>0</v>
      </c>
      <c r="AA515" s="2"/>
      <c r="AB515" s="2"/>
      <c r="AC515" s="2"/>
      <c r="AD515" s="2"/>
      <c r="AE515" s="2"/>
      <c r="AF515" s="2"/>
      <c r="AG515" s="2"/>
      <c r="AH515" s="2"/>
      <c r="AI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</row>
    <row r="516" spans="2:63" ht="36" x14ac:dyDescent="0.2">
      <c r="B516" s="34" t="s">
        <v>3436</v>
      </c>
      <c r="C516" s="34" t="s">
        <v>3437</v>
      </c>
      <c r="D516" s="34" t="s">
        <v>3438</v>
      </c>
      <c r="E516" s="34" t="s">
        <v>3439</v>
      </c>
      <c r="F516" s="34">
        <v>83136480</v>
      </c>
      <c r="G516" s="34" t="s">
        <v>3440</v>
      </c>
      <c r="Z516" s="6" t="b">
        <f t="shared" si="30"/>
        <v>0</v>
      </c>
      <c r="AA516" s="2"/>
      <c r="AB516" s="2"/>
      <c r="AC516" s="2"/>
      <c r="AD516" s="2"/>
      <c r="AE516" s="2"/>
      <c r="AF516" s="2"/>
      <c r="AG516" s="2"/>
      <c r="AH516" s="2"/>
      <c r="AI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</row>
    <row r="517" spans="2:63" ht="24" x14ac:dyDescent="0.2">
      <c r="B517" s="34" t="s">
        <v>228</v>
      </c>
      <c r="C517" s="34" t="s">
        <v>229</v>
      </c>
      <c r="D517" s="34" t="s">
        <v>230</v>
      </c>
      <c r="E517" s="34" t="s">
        <v>231</v>
      </c>
      <c r="F517" s="34" t="s">
        <v>232</v>
      </c>
      <c r="G517" s="34" t="s">
        <v>233</v>
      </c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Y517" s="6">
        <v>385</v>
      </c>
      <c r="Z517" s="6" t="b">
        <f t="shared" si="30"/>
        <v>0</v>
      </c>
      <c r="AA517" s="2"/>
      <c r="AB517" s="2"/>
      <c r="AC517" s="2"/>
      <c r="AD517" s="2"/>
      <c r="AE517" s="2"/>
      <c r="AF517" s="2"/>
      <c r="AG517" s="2"/>
      <c r="AH517" s="2"/>
      <c r="AI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</row>
    <row r="518" spans="2:63" ht="24" x14ac:dyDescent="0.2">
      <c r="B518" s="34" t="s">
        <v>373</v>
      </c>
      <c r="C518" s="34" t="s">
        <v>374</v>
      </c>
      <c r="D518" s="34" t="s">
        <v>375</v>
      </c>
      <c r="E518" s="34" t="s">
        <v>376</v>
      </c>
      <c r="F518" s="34" t="s">
        <v>377</v>
      </c>
      <c r="G518" s="34" t="s">
        <v>378</v>
      </c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Y518" s="6">
        <v>386</v>
      </c>
      <c r="Z518" s="6" t="b">
        <f t="shared" si="30"/>
        <v>0</v>
      </c>
      <c r="AA518" s="2"/>
      <c r="AB518" s="2"/>
      <c r="AC518" s="2"/>
      <c r="AD518" s="2"/>
      <c r="AE518" s="2"/>
      <c r="AF518" s="2"/>
      <c r="AG518" s="2"/>
      <c r="AH518" s="2"/>
      <c r="AI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</row>
    <row r="519" spans="2:63" ht="24" x14ac:dyDescent="0.2">
      <c r="B519" s="34" t="s">
        <v>22</v>
      </c>
      <c r="C519" s="34" t="s">
        <v>23</v>
      </c>
      <c r="D519" s="34" t="s">
        <v>24</v>
      </c>
      <c r="E519" s="34" t="s">
        <v>25</v>
      </c>
      <c r="F519" s="34" t="s">
        <v>26</v>
      </c>
      <c r="G519" s="34" t="s">
        <v>27</v>
      </c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Y519" s="6">
        <v>387</v>
      </c>
      <c r="Z519" s="6" t="b">
        <f t="shared" si="30"/>
        <v>0</v>
      </c>
      <c r="AA519" s="2"/>
      <c r="AB519" s="2"/>
      <c r="AC519" s="2"/>
      <c r="AD519" s="2"/>
      <c r="AE519" s="2"/>
      <c r="AF519" s="2"/>
      <c r="AG519" s="2"/>
      <c r="AH519" s="2"/>
      <c r="AI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</row>
    <row r="520" spans="2:63" ht="24" x14ac:dyDescent="0.2">
      <c r="B520" s="35" t="s">
        <v>4018</v>
      </c>
      <c r="C520" s="34" t="s">
        <v>4071</v>
      </c>
      <c r="D520" s="34" t="s">
        <v>4019</v>
      </c>
      <c r="E520" s="34" t="s">
        <v>4020</v>
      </c>
      <c r="F520" s="34">
        <v>13670836</v>
      </c>
      <c r="G520" s="34" t="s">
        <v>4021</v>
      </c>
      <c r="AA520" s="2"/>
      <c r="AB520" s="2"/>
      <c r="AC520" s="2"/>
      <c r="AD520" s="2"/>
      <c r="AE520" s="2"/>
      <c r="AF520" s="2"/>
      <c r="AG520" s="2"/>
      <c r="AH520" s="2"/>
      <c r="AI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</row>
    <row r="521" spans="2:63" ht="24" x14ac:dyDescent="0.2">
      <c r="B521" s="34" t="s">
        <v>1452</v>
      </c>
      <c r="C521" s="34" t="s">
        <v>1454</v>
      </c>
      <c r="D521" s="34" t="s">
        <v>1453</v>
      </c>
      <c r="E521" s="34" t="s">
        <v>1455</v>
      </c>
      <c r="F521" s="34" t="s">
        <v>1456</v>
      </c>
      <c r="G521" s="34" t="s">
        <v>1457</v>
      </c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Y521" s="6">
        <v>388</v>
      </c>
      <c r="Z521" s="6" t="b">
        <f>+EXACT(B521,B522)</f>
        <v>0</v>
      </c>
      <c r="AA521" s="2"/>
      <c r="AB521" s="2"/>
      <c r="AC521" s="2"/>
      <c r="AD521" s="2"/>
      <c r="AE521" s="2"/>
      <c r="AF521" s="2"/>
      <c r="AG521" s="2"/>
      <c r="AH521" s="2"/>
      <c r="AI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</row>
    <row r="522" spans="2:63" ht="24" x14ac:dyDescent="0.2">
      <c r="B522" s="34" t="s">
        <v>3136</v>
      </c>
      <c r="C522" s="34" t="s">
        <v>3137</v>
      </c>
      <c r="D522" s="34" t="s">
        <v>3138</v>
      </c>
      <c r="E522" s="34" t="s">
        <v>3139</v>
      </c>
      <c r="F522" s="34">
        <v>83543100</v>
      </c>
      <c r="G522" s="34" t="s">
        <v>3140</v>
      </c>
      <c r="Z522" s="6" t="b">
        <f>+EXACT(B522,B592)</f>
        <v>0</v>
      </c>
      <c r="AA522" s="2"/>
      <c r="AB522" s="2"/>
      <c r="AC522" s="2"/>
      <c r="AD522" s="2"/>
      <c r="AE522" s="2"/>
      <c r="AF522" s="2"/>
      <c r="AG522" s="2"/>
      <c r="AH522" s="2"/>
      <c r="AI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</row>
    <row r="523" spans="2:63" ht="36" x14ac:dyDescent="0.2">
      <c r="B523" s="34" t="s">
        <v>3033</v>
      </c>
      <c r="C523" s="34" t="s">
        <v>745</v>
      </c>
      <c r="D523" s="34" t="s">
        <v>165</v>
      </c>
      <c r="E523" s="34" t="s">
        <v>746</v>
      </c>
      <c r="F523" s="34" t="s">
        <v>747</v>
      </c>
      <c r="G523" s="34" t="s">
        <v>748</v>
      </c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Y523" s="6">
        <v>389</v>
      </c>
      <c r="Z523" s="6" t="b">
        <f>+EXACT(B523,B524)</f>
        <v>0</v>
      </c>
      <c r="AA523" s="2"/>
      <c r="AB523" s="2"/>
      <c r="AC523" s="2"/>
      <c r="AD523" s="2"/>
      <c r="AE523" s="2"/>
      <c r="AF523" s="2"/>
      <c r="AG523" s="2"/>
      <c r="AH523" s="2"/>
      <c r="AI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</row>
    <row r="524" spans="2:63" ht="48" x14ac:dyDescent="0.2">
      <c r="B524" s="34" t="s">
        <v>3599</v>
      </c>
      <c r="C524" s="34" t="s">
        <v>3600</v>
      </c>
      <c r="D524" s="34" t="s">
        <v>3601</v>
      </c>
      <c r="E524" s="34" t="s">
        <v>3602</v>
      </c>
      <c r="F524" s="34">
        <v>83756395</v>
      </c>
      <c r="G524" s="34" t="s">
        <v>3603</v>
      </c>
      <c r="Z524" s="6" t="b">
        <f>+EXACT(B524,B525)</f>
        <v>0</v>
      </c>
      <c r="AA524" s="2"/>
      <c r="AB524" s="2"/>
      <c r="AC524" s="2"/>
      <c r="AD524" s="2"/>
      <c r="AE524" s="2"/>
      <c r="AF524" s="2"/>
      <c r="AG524" s="2"/>
      <c r="AH524" s="2"/>
      <c r="AI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</row>
    <row r="525" spans="2:63" ht="36" x14ac:dyDescent="0.2">
      <c r="B525" s="34" t="s">
        <v>697</v>
      </c>
      <c r="C525" s="34" t="s">
        <v>696</v>
      </c>
      <c r="D525" s="34" t="s">
        <v>696</v>
      </c>
      <c r="E525" s="34" t="s">
        <v>698</v>
      </c>
      <c r="F525" s="34" t="s">
        <v>699</v>
      </c>
      <c r="G525" s="34" t="s">
        <v>700</v>
      </c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Y525" s="6">
        <v>390</v>
      </c>
      <c r="Z525" s="6" t="b">
        <f>+EXACT(B525,B526)</f>
        <v>0</v>
      </c>
      <c r="AA525" s="2"/>
      <c r="AB525" s="2"/>
      <c r="AC525" s="2"/>
      <c r="AD525" s="2"/>
      <c r="AE525" s="2"/>
      <c r="AF525" s="2"/>
      <c r="AG525" s="2"/>
      <c r="AH525" s="2"/>
      <c r="AI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</row>
    <row r="526" spans="2:63" ht="24" x14ac:dyDescent="0.2">
      <c r="B526" s="36" t="s">
        <v>2575</v>
      </c>
      <c r="C526" s="36" t="s">
        <v>2576</v>
      </c>
      <c r="D526" s="36" t="s">
        <v>2315</v>
      </c>
      <c r="E526" s="36" t="s">
        <v>2577</v>
      </c>
      <c r="F526" s="36" t="s">
        <v>2578</v>
      </c>
      <c r="G526" s="36" t="s">
        <v>2576</v>
      </c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>
        <v>391</v>
      </c>
      <c r="Z526" s="6" t="b">
        <f>+EXACT(B526,B527)</f>
        <v>0</v>
      </c>
      <c r="AA526" s="2"/>
      <c r="AB526" s="2"/>
      <c r="AC526" s="2"/>
      <c r="AD526" s="2"/>
      <c r="AE526" s="2"/>
      <c r="AF526" s="2"/>
      <c r="AG526" s="2"/>
      <c r="AH526" s="2"/>
      <c r="AI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</row>
    <row r="527" spans="2:63" ht="36" x14ac:dyDescent="0.2">
      <c r="B527" s="34" t="s">
        <v>1314</v>
      </c>
      <c r="C527" s="34" t="s">
        <v>1315</v>
      </c>
      <c r="D527" s="34" t="s">
        <v>1316</v>
      </c>
      <c r="E527" s="34" t="s">
        <v>1317</v>
      </c>
      <c r="F527" s="34" t="s">
        <v>1318</v>
      </c>
      <c r="G527" s="34" t="s">
        <v>1315</v>
      </c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Y527" s="6">
        <v>392</v>
      </c>
      <c r="Z527" s="6" t="b">
        <f>+EXACT(B527,B528)</f>
        <v>0</v>
      </c>
      <c r="AA527" s="2"/>
      <c r="AB527" s="2"/>
      <c r="AC527" s="2"/>
      <c r="AD527" s="2"/>
      <c r="AE527" s="2"/>
      <c r="AF527" s="2"/>
      <c r="AG527" s="2"/>
      <c r="AH527" s="2"/>
      <c r="AI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</row>
    <row r="528" spans="2:63" ht="36" x14ac:dyDescent="0.2">
      <c r="B528" s="34" t="s">
        <v>3422</v>
      </c>
      <c r="C528" s="34" t="s">
        <v>3423</v>
      </c>
      <c r="D528" s="34" t="s">
        <v>3379</v>
      </c>
      <c r="E528" s="34" t="s">
        <v>3424</v>
      </c>
      <c r="F528" s="34">
        <v>83707899</v>
      </c>
      <c r="G528" s="34" t="s">
        <v>3423</v>
      </c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Z528" s="6" t="b">
        <f>+EXACT(B528,B639)</f>
        <v>0</v>
      </c>
      <c r="AA528" s="2"/>
      <c r="AB528" s="2"/>
      <c r="AC528" s="2"/>
      <c r="AD528" s="2"/>
      <c r="AE528" s="2"/>
      <c r="AF528" s="2"/>
      <c r="AG528" s="2"/>
      <c r="AH528" s="2"/>
      <c r="AI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</row>
    <row r="529" spans="2:63" ht="36" x14ac:dyDescent="0.2">
      <c r="B529" s="34" t="s">
        <v>970</v>
      </c>
      <c r="C529" s="34" t="s">
        <v>966</v>
      </c>
      <c r="D529" s="34" t="s">
        <v>967</v>
      </c>
      <c r="E529" s="34" t="s">
        <v>968</v>
      </c>
      <c r="F529" s="34" t="s">
        <v>969</v>
      </c>
      <c r="G529" s="34" t="s">
        <v>966</v>
      </c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Y529" s="6">
        <v>393</v>
      </c>
      <c r="Z529" s="6" t="b">
        <f>+EXACT(B529,B530)</f>
        <v>0</v>
      </c>
      <c r="AA529" s="2"/>
      <c r="AB529" s="2"/>
      <c r="AC529" s="2"/>
      <c r="AD529" s="2"/>
      <c r="AE529" s="2"/>
      <c r="AF529" s="2"/>
      <c r="AG529" s="2"/>
      <c r="AH529" s="2"/>
      <c r="AI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</row>
    <row r="530" spans="2:63" ht="24" x14ac:dyDescent="0.2">
      <c r="B530" s="34" t="s">
        <v>3850</v>
      </c>
      <c r="C530" s="34" t="s">
        <v>3851</v>
      </c>
      <c r="D530" s="34" t="s">
        <v>2665</v>
      </c>
      <c r="E530" s="34" t="s">
        <v>3852</v>
      </c>
      <c r="F530" s="34">
        <v>18084515</v>
      </c>
      <c r="G530" s="34" t="s">
        <v>3853</v>
      </c>
      <c r="AA530" s="2"/>
      <c r="AB530" s="2"/>
      <c r="AC530" s="2"/>
      <c r="AD530" s="2"/>
      <c r="AE530" s="2"/>
      <c r="AF530" s="2"/>
      <c r="AG530" s="2"/>
      <c r="AH530" s="2"/>
      <c r="AI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</row>
    <row r="531" spans="2:63" ht="36" x14ac:dyDescent="0.2">
      <c r="B531" s="35" t="s">
        <v>4014</v>
      </c>
      <c r="C531" s="34" t="s">
        <v>4015</v>
      </c>
      <c r="D531" s="34" t="s">
        <v>4016</v>
      </c>
      <c r="E531" s="34" t="s">
        <v>4017</v>
      </c>
      <c r="F531" s="34">
        <v>18047656</v>
      </c>
      <c r="G531" s="34" t="s">
        <v>4015</v>
      </c>
      <c r="AA531" s="2"/>
      <c r="AB531" s="2"/>
      <c r="AC531" s="2"/>
      <c r="AD531" s="2"/>
      <c r="AE531" s="2"/>
      <c r="AF531" s="2"/>
      <c r="AG531" s="2"/>
      <c r="AH531" s="2"/>
      <c r="AI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</row>
    <row r="532" spans="2:63" ht="24" x14ac:dyDescent="0.2">
      <c r="B532" s="34" t="s">
        <v>1261</v>
      </c>
      <c r="C532" s="34" t="s">
        <v>1262</v>
      </c>
      <c r="D532" s="34" t="s">
        <v>1263</v>
      </c>
      <c r="E532" s="34" t="s">
        <v>1264</v>
      </c>
      <c r="F532" s="34" t="s">
        <v>1265</v>
      </c>
      <c r="G532" s="34" t="s">
        <v>1266</v>
      </c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Y532" s="6">
        <v>394</v>
      </c>
      <c r="Z532" s="6" t="b">
        <f>+EXACT(B532,B533)</f>
        <v>0</v>
      </c>
      <c r="AA532" s="2"/>
      <c r="AB532" s="2"/>
      <c r="AC532" s="2"/>
      <c r="AD532" s="2"/>
      <c r="AE532" s="2"/>
      <c r="AF532" s="2"/>
      <c r="AG532" s="2"/>
      <c r="AH532" s="2"/>
      <c r="AI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</row>
    <row r="533" spans="2:63" ht="36" x14ac:dyDescent="0.2">
      <c r="B533" s="34" t="s">
        <v>3258</v>
      </c>
      <c r="C533" s="34" t="s">
        <v>3259</v>
      </c>
      <c r="D533" s="34" t="s">
        <v>3260</v>
      </c>
      <c r="E533" s="34" t="s">
        <v>3261</v>
      </c>
      <c r="F533" s="34">
        <v>11132500</v>
      </c>
      <c r="G533" s="34" t="s">
        <v>3262</v>
      </c>
      <c r="Z533" s="6" t="b">
        <f>+EXACT(B533,B603)</f>
        <v>0</v>
      </c>
      <c r="AA533" s="2"/>
      <c r="AB533" s="2"/>
      <c r="AC533" s="2"/>
      <c r="AD533" s="2"/>
      <c r="AE533" s="2"/>
      <c r="AF533" s="2"/>
      <c r="AG533" s="2"/>
      <c r="AH533" s="2"/>
      <c r="AI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</row>
    <row r="534" spans="2:63" ht="36" x14ac:dyDescent="0.2">
      <c r="B534" s="36" t="s">
        <v>2686</v>
      </c>
      <c r="C534" s="36" t="s">
        <v>2687</v>
      </c>
      <c r="D534" s="36" t="s">
        <v>2688</v>
      </c>
      <c r="E534" s="36" t="s">
        <v>2689</v>
      </c>
      <c r="F534" s="36" t="s">
        <v>2690</v>
      </c>
      <c r="G534" s="36" t="s">
        <v>2691</v>
      </c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Y534" s="6">
        <v>395</v>
      </c>
      <c r="Z534" s="6" t="b">
        <f>+EXACT(B534,B535)</f>
        <v>0</v>
      </c>
      <c r="AA534" s="2"/>
      <c r="AB534" s="2"/>
      <c r="AC534" s="2"/>
      <c r="AD534" s="2"/>
      <c r="AE534" s="2"/>
      <c r="AF534" s="2"/>
      <c r="AG534" s="2"/>
      <c r="AH534" s="2"/>
      <c r="AI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</row>
    <row r="535" spans="2:63" ht="24" x14ac:dyDescent="0.2">
      <c r="B535" s="38" t="s">
        <v>2152</v>
      </c>
      <c r="C535" s="38" t="s">
        <v>2153</v>
      </c>
      <c r="D535" s="38" t="s">
        <v>2154</v>
      </c>
      <c r="E535" s="38" t="s">
        <v>2155</v>
      </c>
      <c r="F535" s="38" t="s">
        <v>2156</v>
      </c>
      <c r="G535" s="38" t="s">
        <v>2157</v>
      </c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Y535" s="6">
        <v>396</v>
      </c>
      <c r="Z535" s="6" t="b">
        <f>+EXACT(B535,B536)</f>
        <v>0</v>
      </c>
      <c r="AA535" s="2"/>
      <c r="AB535" s="2"/>
      <c r="AC535" s="2"/>
      <c r="AD535" s="2"/>
      <c r="AE535" s="2"/>
      <c r="AF535" s="2"/>
      <c r="AG535" s="2"/>
      <c r="AH535" s="2"/>
      <c r="AI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</row>
    <row r="536" spans="2:63" ht="36" x14ac:dyDescent="0.2">
      <c r="B536" s="39" t="s">
        <v>2185</v>
      </c>
      <c r="C536" s="38" t="s">
        <v>2186</v>
      </c>
      <c r="D536" s="38" t="s">
        <v>2187</v>
      </c>
      <c r="E536" s="38" t="s">
        <v>2188</v>
      </c>
      <c r="F536" s="39" t="s">
        <v>2189</v>
      </c>
      <c r="G536" s="39" t="s">
        <v>2190</v>
      </c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Y536" s="6">
        <v>397</v>
      </c>
      <c r="Z536" s="6" t="b">
        <f>+EXACT(B536,B537)</f>
        <v>0</v>
      </c>
      <c r="AA536" s="2"/>
      <c r="AB536" s="2"/>
      <c r="AC536" s="2"/>
      <c r="AD536" s="2"/>
      <c r="AE536" s="2"/>
      <c r="AF536" s="2"/>
      <c r="AG536" s="2"/>
      <c r="AH536" s="2"/>
      <c r="AI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</row>
    <row r="537" spans="2:63" ht="24" x14ac:dyDescent="0.2">
      <c r="B537" s="35" t="s">
        <v>4042</v>
      </c>
      <c r="C537" s="34" t="s">
        <v>4043</v>
      </c>
      <c r="D537" s="34" t="s">
        <v>3957</v>
      </c>
      <c r="E537" s="34" t="s">
        <v>4044</v>
      </c>
      <c r="F537" s="34">
        <v>83728648</v>
      </c>
      <c r="G537" s="34" t="s">
        <v>4045</v>
      </c>
      <c r="AA537" s="2"/>
      <c r="AB537" s="2"/>
      <c r="AC537" s="2"/>
      <c r="AD537" s="2"/>
      <c r="AE537" s="2"/>
      <c r="AF537" s="2"/>
      <c r="AG537" s="2"/>
      <c r="AH537" s="2"/>
      <c r="AI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</row>
    <row r="538" spans="2:63" ht="36" x14ac:dyDescent="0.2">
      <c r="B538" s="36" t="s">
        <v>2360</v>
      </c>
      <c r="C538" s="38" t="s">
        <v>2361</v>
      </c>
      <c r="D538" s="38" t="s">
        <v>2362</v>
      </c>
      <c r="E538" s="38" t="s">
        <v>2363</v>
      </c>
      <c r="F538" s="34" t="s">
        <v>513</v>
      </c>
      <c r="G538" s="34" t="s">
        <v>2364</v>
      </c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Y538" s="6">
        <v>398</v>
      </c>
      <c r="Z538" s="6" t="b">
        <f t="shared" ref="Z538:Z550" si="31">+EXACT(B538,B539)</f>
        <v>0</v>
      </c>
      <c r="AA538" s="2"/>
      <c r="AB538" s="2"/>
      <c r="AC538" s="2"/>
      <c r="AD538" s="2"/>
      <c r="AE538" s="2"/>
      <c r="AF538" s="2"/>
      <c r="AG538" s="2"/>
      <c r="AH538" s="2"/>
      <c r="AI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</row>
    <row r="539" spans="2:63" ht="36" x14ac:dyDescent="0.2">
      <c r="B539" s="38" t="s">
        <v>3034</v>
      </c>
      <c r="C539" s="38" t="s">
        <v>2418</v>
      </c>
      <c r="D539" s="38" t="s">
        <v>2419</v>
      </c>
      <c r="E539" s="38" t="s">
        <v>2420</v>
      </c>
      <c r="F539" s="38" t="s">
        <v>2421</v>
      </c>
      <c r="G539" s="38" t="s">
        <v>2422</v>
      </c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Y539" s="6">
        <v>399</v>
      </c>
      <c r="Z539" s="6" t="b">
        <f t="shared" si="31"/>
        <v>0</v>
      </c>
      <c r="AA539" s="2"/>
      <c r="AB539" s="2"/>
      <c r="AC539" s="2"/>
      <c r="AD539" s="2"/>
      <c r="AE539" s="2"/>
      <c r="AF539" s="2"/>
      <c r="AG539" s="2"/>
      <c r="AH539" s="2"/>
      <c r="AI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</row>
    <row r="540" spans="2:63" ht="36" x14ac:dyDescent="0.2">
      <c r="B540" s="38" t="s">
        <v>2388</v>
      </c>
      <c r="C540" s="38" t="s">
        <v>2389</v>
      </c>
      <c r="D540" s="38" t="s">
        <v>2390</v>
      </c>
      <c r="E540" s="38" t="s">
        <v>2391</v>
      </c>
      <c r="F540" s="38" t="s">
        <v>2392</v>
      </c>
      <c r="G540" s="38" t="s">
        <v>2393</v>
      </c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Y540" s="6">
        <v>400</v>
      </c>
      <c r="Z540" s="6" t="b">
        <f t="shared" si="31"/>
        <v>0</v>
      </c>
      <c r="AA540" s="2"/>
      <c r="AB540" s="2"/>
      <c r="AC540" s="2"/>
      <c r="AD540" s="2"/>
      <c r="AE540" s="2"/>
      <c r="AF540" s="2"/>
      <c r="AG540" s="2"/>
      <c r="AH540" s="2"/>
      <c r="AI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</row>
    <row r="541" spans="2:63" ht="36" x14ac:dyDescent="0.2">
      <c r="B541" s="36" t="s">
        <v>2903</v>
      </c>
      <c r="C541" s="36" t="s">
        <v>2904</v>
      </c>
      <c r="D541" s="36" t="s">
        <v>2905</v>
      </c>
      <c r="E541" s="36" t="s">
        <v>2906</v>
      </c>
      <c r="F541" s="36"/>
      <c r="G541" s="36" t="s">
        <v>2907</v>
      </c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Y541" s="6">
        <v>401</v>
      </c>
      <c r="Z541" s="6" t="b">
        <f t="shared" si="31"/>
        <v>0</v>
      </c>
      <c r="AA541" s="2"/>
      <c r="AB541" s="2"/>
      <c r="AC541" s="2"/>
      <c r="AD541" s="2"/>
      <c r="AE541" s="2"/>
      <c r="AF541" s="2"/>
      <c r="AG541" s="2"/>
      <c r="AH541" s="2"/>
      <c r="AI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</row>
    <row r="542" spans="2:63" ht="36" x14ac:dyDescent="0.2">
      <c r="B542" s="36" t="s">
        <v>2731</v>
      </c>
      <c r="C542" s="36" t="s">
        <v>2732</v>
      </c>
      <c r="D542" s="36" t="s">
        <v>2733</v>
      </c>
      <c r="E542" s="36" t="s">
        <v>2734</v>
      </c>
      <c r="F542" s="36">
        <v>83512958</v>
      </c>
      <c r="G542" s="36" t="s">
        <v>2735</v>
      </c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Y542" s="6">
        <v>402</v>
      </c>
      <c r="Z542" s="6" t="b">
        <f t="shared" si="31"/>
        <v>0</v>
      </c>
      <c r="AA542" s="2"/>
      <c r="AB542" s="2"/>
      <c r="AC542" s="2"/>
      <c r="AD542" s="2"/>
      <c r="AE542" s="2"/>
      <c r="AF542" s="2"/>
      <c r="AG542" s="2"/>
      <c r="AH542" s="2"/>
      <c r="AI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</row>
    <row r="543" spans="2:63" ht="36" x14ac:dyDescent="0.2">
      <c r="B543" s="34" t="s">
        <v>3100</v>
      </c>
      <c r="C543" s="34" t="s">
        <v>4008</v>
      </c>
      <c r="D543" s="34" t="s">
        <v>3101</v>
      </c>
      <c r="E543" s="34" t="s">
        <v>3102</v>
      </c>
      <c r="F543" s="34">
        <v>12344722</v>
      </c>
      <c r="G543" s="34" t="s">
        <v>4009</v>
      </c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Z543" s="6" t="b">
        <f t="shared" si="31"/>
        <v>0</v>
      </c>
      <c r="AA543" s="2"/>
      <c r="AB543" s="2"/>
      <c r="AC543" s="2"/>
      <c r="AD543" s="2"/>
      <c r="AE543" s="2"/>
      <c r="AF543" s="2"/>
      <c r="AG543" s="2"/>
      <c r="AH543" s="2"/>
      <c r="AI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</row>
    <row r="544" spans="2:63" ht="24" x14ac:dyDescent="0.2">
      <c r="B544" s="34" t="s">
        <v>776</v>
      </c>
      <c r="C544" s="34" t="s">
        <v>777</v>
      </c>
      <c r="D544" s="34" t="s">
        <v>277</v>
      </c>
      <c r="E544" s="34" t="s">
        <v>778</v>
      </c>
      <c r="F544" s="34" t="s">
        <v>779</v>
      </c>
      <c r="G544" s="34" t="s">
        <v>1893</v>
      </c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Y544" s="6">
        <v>403</v>
      </c>
      <c r="Z544" s="6" t="b">
        <f t="shared" si="31"/>
        <v>0</v>
      </c>
      <c r="AA544" s="2"/>
      <c r="AB544" s="2"/>
      <c r="AC544" s="2"/>
      <c r="AD544" s="2"/>
      <c r="AE544" s="2"/>
      <c r="AF544" s="2"/>
      <c r="AG544" s="2"/>
      <c r="AH544" s="2"/>
      <c r="AI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</row>
    <row r="545" spans="2:63" ht="72" x14ac:dyDescent="0.2">
      <c r="B545" s="34" t="s">
        <v>281</v>
      </c>
      <c r="C545" s="34" t="s">
        <v>282</v>
      </c>
      <c r="D545" s="34" t="s">
        <v>283</v>
      </c>
      <c r="E545" s="34" t="s">
        <v>284</v>
      </c>
      <c r="F545" s="34" t="s">
        <v>285</v>
      </c>
      <c r="G545" s="34" t="s">
        <v>286</v>
      </c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Y545" s="6">
        <v>404</v>
      </c>
      <c r="Z545" s="6" t="b">
        <f t="shared" si="31"/>
        <v>0</v>
      </c>
      <c r="AA545" s="2"/>
      <c r="AB545" s="2"/>
      <c r="AC545" s="2"/>
      <c r="AD545" s="2"/>
      <c r="AE545" s="2"/>
      <c r="AF545" s="2"/>
      <c r="AG545" s="2"/>
      <c r="AH545" s="2"/>
      <c r="AI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</row>
    <row r="546" spans="2:63" ht="24" x14ac:dyDescent="0.2">
      <c r="B546" s="34" t="s">
        <v>1029</v>
      </c>
      <c r="C546" s="34" t="s">
        <v>1030</v>
      </c>
      <c r="D546" s="34" t="s">
        <v>1832</v>
      </c>
      <c r="E546" s="34" t="s">
        <v>1031</v>
      </c>
      <c r="F546" s="34" t="s">
        <v>1032</v>
      </c>
      <c r="G546" s="34" t="s">
        <v>1033</v>
      </c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Y546" s="6">
        <v>405</v>
      </c>
      <c r="Z546" s="6" t="b">
        <f t="shared" si="31"/>
        <v>0</v>
      </c>
      <c r="AA546" s="2"/>
      <c r="AB546" s="2"/>
      <c r="AC546" s="2"/>
      <c r="AD546" s="2"/>
      <c r="AE546" s="2"/>
      <c r="AF546" s="2"/>
      <c r="AG546" s="2"/>
      <c r="AH546" s="2"/>
      <c r="AI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</row>
    <row r="547" spans="2:63" ht="36" x14ac:dyDescent="0.2">
      <c r="B547" s="34" t="s">
        <v>3581</v>
      </c>
      <c r="C547" s="34" t="s">
        <v>3582</v>
      </c>
      <c r="D547" s="34" t="s">
        <v>3583</v>
      </c>
      <c r="E547" s="34" t="s">
        <v>3579</v>
      </c>
      <c r="F547" s="34">
        <v>81545350</v>
      </c>
      <c r="G547" s="34" t="s">
        <v>3580</v>
      </c>
      <c r="Z547" s="6" t="b">
        <f t="shared" si="31"/>
        <v>0</v>
      </c>
      <c r="AA547" s="2"/>
      <c r="AB547" s="2"/>
      <c r="AC547" s="2"/>
      <c r="AD547" s="2"/>
      <c r="AE547" s="2"/>
      <c r="AF547" s="2"/>
      <c r="AG547" s="2"/>
      <c r="AH547" s="2"/>
      <c r="AI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</row>
    <row r="548" spans="2:63" ht="36" x14ac:dyDescent="0.2">
      <c r="B548" s="34" t="s">
        <v>3183</v>
      </c>
      <c r="C548" s="34" t="s">
        <v>3184</v>
      </c>
      <c r="D548" s="47" t="s">
        <v>3185</v>
      </c>
      <c r="E548" s="34" t="s">
        <v>3181</v>
      </c>
      <c r="F548" s="34">
        <v>14923423</v>
      </c>
      <c r="G548" s="34" t="s">
        <v>3179</v>
      </c>
      <c r="Z548" s="6" t="b">
        <f t="shared" si="31"/>
        <v>0</v>
      </c>
      <c r="AA548" s="2"/>
      <c r="AB548" s="2"/>
      <c r="AC548" s="2"/>
      <c r="AD548" s="2"/>
      <c r="AE548" s="2"/>
      <c r="AF548" s="2"/>
      <c r="AG548" s="2"/>
      <c r="AH548" s="2"/>
      <c r="AI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</row>
    <row r="549" spans="2:63" ht="24" x14ac:dyDescent="0.2">
      <c r="B549" s="34" t="s">
        <v>764</v>
      </c>
      <c r="C549" s="34" t="s">
        <v>765</v>
      </c>
      <c r="D549" s="34" t="s">
        <v>767</v>
      </c>
      <c r="E549" s="34" t="s">
        <v>766</v>
      </c>
      <c r="F549" s="34" t="s">
        <v>768</v>
      </c>
      <c r="G549" s="34" t="s">
        <v>769</v>
      </c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Y549" s="6">
        <v>406</v>
      </c>
      <c r="Z549" s="6" t="b">
        <f t="shared" si="31"/>
        <v>0</v>
      </c>
      <c r="AA549" s="2"/>
      <c r="AB549" s="2"/>
      <c r="AC549" s="2"/>
      <c r="AD549" s="2"/>
      <c r="AE549" s="2"/>
      <c r="AF549" s="2"/>
      <c r="AG549" s="2"/>
      <c r="AH549" s="2"/>
      <c r="AI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</row>
    <row r="550" spans="2:63" ht="24" x14ac:dyDescent="0.2">
      <c r="B550" s="34" t="s">
        <v>1305</v>
      </c>
      <c r="C550" s="34" t="s">
        <v>1306</v>
      </c>
      <c r="D550" s="34" t="s">
        <v>358</v>
      </c>
      <c r="E550" s="34" t="s">
        <v>1307</v>
      </c>
      <c r="F550" s="34" t="s">
        <v>1308</v>
      </c>
      <c r="G550" s="34" t="s">
        <v>1135</v>
      </c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Y550" s="6">
        <v>407</v>
      </c>
      <c r="Z550" s="6" t="b">
        <f t="shared" si="31"/>
        <v>0</v>
      </c>
      <c r="AA550" s="2"/>
      <c r="AB550" s="2"/>
      <c r="AC550" s="2"/>
      <c r="AD550" s="2"/>
      <c r="AE550" s="2"/>
      <c r="AF550" s="2"/>
      <c r="AG550" s="2"/>
      <c r="AH550" s="2"/>
      <c r="AI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</row>
    <row r="551" spans="2:63" ht="36" x14ac:dyDescent="0.2">
      <c r="B551" s="34" t="s">
        <v>3731</v>
      </c>
      <c r="C551" s="34" t="s">
        <v>3884</v>
      </c>
      <c r="D551" s="34" t="s">
        <v>3732</v>
      </c>
      <c r="E551" s="34" t="s">
        <v>3733</v>
      </c>
      <c r="F551" s="34">
        <v>83740135</v>
      </c>
      <c r="G551" s="34" t="s">
        <v>3734</v>
      </c>
      <c r="AA551" s="2"/>
      <c r="AB551" s="2"/>
      <c r="AC551" s="2"/>
      <c r="AD551" s="2"/>
      <c r="AE551" s="2"/>
      <c r="AF551" s="2"/>
      <c r="AG551" s="2"/>
      <c r="AH551" s="2"/>
      <c r="AI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</row>
    <row r="552" spans="2:63" ht="36" x14ac:dyDescent="0.2">
      <c r="B552" s="34" t="s">
        <v>1484</v>
      </c>
      <c r="C552" s="34" t="s">
        <v>1485</v>
      </c>
      <c r="D552" s="34" t="s">
        <v>1486</v>
      </c>
      <c r="E552" s="34" t="s">
        <v>1487</v>
      </c>
      <c r="F552" s="34" t="s">
        <v>1488</v>
      </c>
      <c r="G552" s="34" t="s">
        <v>1489</v>
      </c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Y552" s="6">
        <v>408</v>
      </c>
      <c r="Z552" s="6" t="b">
        <f>+EXACT(B552,B553)</f>
        <v>0</v>
      </c>
      <c r="AA552" s="2"/>
      <c r="AB552" s="2"/>
      <c r="AC552" s="2"/>
      <c r="AD552" s="2"/>
      <c r="AE552" s="2"/>
      <c r="AF552" s="2"/>
      <c r="AG552" s="2"/>
      <c r="AH552" s="2"/>
      <c r="AI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</row>
    <row r="553" spans="2:63" ht="24" x14ac:dyDescent="0.2">
      <c r="B553" s="35" t="s">
        <v>4010</v>
      </c>
      <c r="C553" s="34" t="s">
        <v>4011</v>
      </c>
      <c r="D553" s="34" t="s">
        <v>4012</v>
      </c>
      <c r="E553" s="34" t="s">
        <v>4013</v>
      </c>
      <c r="F553" s="34">
        <v>17727624</v>
      </c>
      <c r="G553" s="34" t="s">
        <v>4011</v>
      </c>
      <c r="AA553" s="2"/>
      <c r="AB553" s="2"/>
      <c r="AC553" s="2"/>
      <c r="AD553" s="2"/>
      <c r="AE553" s="2"/>
      <c r="AF553" s="2"/>
      <c r="AG553" s="2"/>
      <c r="AH553" s="2"/>
      <c r="AI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</row>
    <row r="554" spans="2:63" ht="36" x14ac:dyDescent="0.2">
      <c r="B554" s="34" t="s">
        <v>3141</v>
      </c>
      <c r="C554" s="34" t="s">
        <v>3142</v>
      </c>
      <c r="D554" s="34" t="s">
        <v>3143</v>
      </c>
      <c r="E554" s="34" t="s">
        <v>3144</v>
      </c>
      <c r="F554" s="34">
        <v>83476697</v>
      </c>
      <c r="G554" s="34" t="s">
        <v>3142</v>
      </c>
      <c r="Z554" s="6" t="b">
        <f>+EXACT(B554,B555)</f>
        <v>0</v>
      </c>
      <c r="AA554" s="2"/>
      <c r="AB554" s="2"/>
      <c r="AC554" s="2"/>
      <c r="AD554" s="2"/>
      <c r="AE554" s="2"/>
      <c r="AF554" s="2"/>
      <c r="AG554" s="2"/>
      <c r="AH554" s="2"/>
      <c r="AI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</row>
    <row r="555" spans="2:63" ht="24" x14ac:dyDescent="0.2">
      <c r="B555" s="34" t="s">
        <v>3035</v>
      </c>
      <c r="C555" s="34" t="s">
        <v>1180</v>
      </c>
      <c r="D555" s="34" t="s">
        <v>1181</v>
      </c>
      <c r="E555" s="34" t="s">
        <v>1182</v>
      </c>
      <c r="F555" s="34" t="s">
        <v>1183</v>
      </c>
      <c r="G555" s="34" t="s">
        <v>1184</v>
      </c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Y555" s="6">
        <v>409</v>
      </c>
      <c r="Z555" s="6" t="b">
        <f>+EXACT(B555,B556)</f>
        <v>0</v>
      </c>
      <c r="AA555" s="2"/>
      <c r="AB555" s="2"/>
      <c r="AC555" s="2"/>
      <c r="AD555" s="2"/>
      <c r="AE555" s="2"/>
      <c r="AF555" s="2"/>
      <c r="AG555" s="2"/>
      <c r="AH555" s="2"/>
      <c r="AI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</row>
    <row r="556" spans="2:63" ht="48" x14ac:dyDescent="0.2">
      <c r="B556" s="36" t="s">
        <v>2854</v>
      </c>
      <c r="C556" s="36" t="s">
        <v>2855</v>
      </c>
      <c r="D556" s="36" t="s">
        <v>2856</v>
      </c>
      <c r="E556" s="36" t="s">
        <v>2857</v>
      </c>
      <c r="F556" s="36" t="s">
        <v>2858</v>
      </c>
      <c r="G556" s="36" t="s">
        <v>2859</v>
      </c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Z556" s="6" t="b">
        <f>+EXACT(B556,B557)</f>
        <v>0</v>
      </c>
      <c r="AA556" s="2"/>
      <c r="AB556" s="2"/>
      <c r="AC556" s="2"/>
      <c r="AD556" s="2"/>
      <c r="AE556" s="2"/>
      <c r="AF556" s="2"/>
      <c r="AG556" s="2"/>
      <c r="AH556" s="2"/>
      <c r="AI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</row>
    <row r="557" spans="2:63" ht="36" x14ac:dyDescent="0.2">
      <c r="B557" s="34" t="s">
        <v>3366</v>
      </c>
      <c r="C557" s="34" t="s">
        <v>3367</v>
      </c>
      <c r="D557" s="34" t="s">
        <v>3368</v>
      </c>
      <c r="E557" s="34" t="s">
        <v>3369</v>
      </c>
      <c r="F557" s="34">
        <v>80570408</v>
      </c>
      <c r="G557" s="34" t="s">
        <v>3367</v>
      </c>
      <c r="Z557" s="6" t="b">
        <f>+EXACT(B557,B627)</f>
        <v>0</v>
      </c>
      <c r="AA557" s="2"/>
      <c r="AB557" s="2"/>
      <c r="AC557" s="2"/>
      <c r="AD557" s="2"/>
      <c r="AE557" s="2"/>
      <c r="AF557" s="2"/>
      <c r="AG557" s="2"/>
      <c r="AH557" s="2"/>
      <c r="AI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</row>
    <row r="558" spans="2:63" ht="24" x14ac:dyDescent="0.2">
      <c r="B558" s="34" t="s">
        <v>3036</v>
      </c>
      <c r="C558" s="34" t="s">
        <v>1580</v>
      </c>
      <c r="D558" s="34" t="s">
        <v>1581</v>
      </c>
      <c r="E558" s="34" t="s">
        <v>1582</v>
      </c>
      <c r="F558" s="34" t="s">
        <v>1583</v>
      </c>
      <c r="G558" s="34" t="s">
        <v>1580</v>
      </c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>
        <v>410</v>
      </c>
      <c r="Z558" s="6" t="b">
        <f>+EXACT(B558,B559)</f>
        <v>0</v>
      </c>
      <c r="AA558" s="2"/>
      <c r="AB558" s="2"/>
      <c r="AC558" s="2"/>
      <c r="AD558" s="2"/>
      <c r="AE558" s="2"/>
      <c r="AF558" s="2"/>
      <c r="AG558" s="2"/>
      <c r="AH558" s="2"/>
      <c r="AI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</row>
    <row r="559" spans="2:63" ht="24" x14ac:dyDescent="0.2">
      <c r="B559" s="34" t="s">
        <v>1336</v>
      </c>
      <c r="C559" s="34" t="s">
        <v>1337</v>
      </c>
      <c r="D559" s="34" t="s">
        <v>1049</v>
      </c>
      <c r="E559" s="34" t="s">
        <v>1338</v>
      </c>
      <c r="F559" s="34" t="s">
        <v>1339</v>
      </c>
      <c r="G559" s="34" t="s">
        <v>1337</v>
      </c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Y559" s="6">
        <v>411</v>
      </c>
      <c r="Z559" s="6" t="b">
        <f>+EXACT(B559,B560)</f>
        <v>0</v>
      </c>
      <c r="AA559" s="2"/>
      <c r="AB559" s="2"/>
      <c r="AC559" s="2"/>
      <c r="AD559" s="2"/>
      <c r="AE559" s="2"/>
      <c r="AF559" s="2"/>
      <c r="AG559" s="2"/>
      <c r="AH559" s="2"/>
      <c r="AI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</row>
    <row r="560" spans="2:63" ht="36" x14ac:dyDescent="0.2">
      <c r="B560" s="38" t="s">
        <v>2944</v>
      </c>
      <c r="C560" s="38" t="s">
        <v>2136</v>
      </c>
      <c r="D560" s="38" t="s">
        <v>2137</v>
      </c>
      <c r="E560" s="38" t="s">
        <v>2138</v>
      </c>
      <c r="F560" s="38" t="s">
        <v>2139</v>
      </c>
      <c r="G560" s="38" t="s">
        <v>2140</v>
      </c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Y560" s="6">
        <v>412</v>
      </c>
      <c r="Z560" s="6" t="b">
        <f>+EXACT(B560,B561)</f>
        <v>0</v>
      </c>
      <c r="AA560" s="2"/>
      <c r="AB560" s="2"/>
      <c r="AC560" s="2"/>
      <c r="AD560" s="2"/>
      <c r="AE560" s="2"/>
      <c r="AF560" s="2"/>
      <c r="AG560" s="2"/>
      <c r="AH560" s="2"/>
      <c r="AI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</row>
    <row r="561" spans="2:63" ht="25.5" customHeight="1" x14ac:dyDescent="0.2">
      <c r="B561" s="34" t="s">
        <v>1342</v>
      </c>
      <c r="C561" s="34" t="s">
        <v>1347</v>
      </c>
      <c r="D561" s="34" t="s">
        <v>1343</v>
      </c>
      <c r="E561" s="34" t="s">
        <v>1344</v>
      </c>
      <c r="F561" s="34" t="s">
        <v>1345</v>
      </c>
      <c r="G561" s="34" t="s">
        <v>1346</v>
      </c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Y561" s="6">
        <v>413</v>
      </c>
      <c r="Z561" s="6" t="b">
        <f>+EXACT(B561,B562)</f>
        <v>0</v>
      </c>
      <c r="AA561" s="2"/>
      <c r="AB561" s="2"/>
      <c r="AC561" s="2"/>
      <c r="AD561" s="2"/>
      <c r="AE561" s="2"/>
      <c r="AF561" s="2"/>
      <c r="AG561" s="2"/>
      <c r="AH561" s="2"/>
      <c r="AI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</row>
    <row r="562" spans="2:63" ht="36" x14ac:dyDescent="0.2">
      <c r="B562" s="34" t="s">
        <v>3759</v>
      </c>
      <c r="C562" s="34" t="s">
        <v>3760</v>
      </c>
      <c r="D562" s="34" t="s">
        <v>3761</v>
      </c>
      <c r="E562" s="34" t="s">
        <v>3762</v>
      </c>
      <c r="F562" s="34">
        <v>18714516</v>
      </c>
      <c r="G562" s="34" t="s">
        <v>3760</v>
      </c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AA562" s="2"/>
      <c r="AB562" s="2"/>
      <c r="AC562" s="2"/>
      <c r="AD562" s="2"/>
      <c r="AE562" s="2"/>
      <c r="AF562" s="2"/>
      <c r="AG562" s="2"/>
      <c r="AH562" s="2"/>
      <c r="AI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</row>
    <row r="563" spans="2:63" ht="24" x14ac:dyDescent="0.2">
      <c r="B563" s="34" t="s">
        <v>3037</v>
      </c>
      <c r="C563" s="34" t="s">
        <v>1611</v>
      </c>
      <c r="D563" s="34" t="s">
        <v>1612</v>
      </c>
      <c r="E563" s="34" t="s">
        <v>1613</v>
      </c>
      <c r="F563" s="34" t="s">
        <v>1614</v>
      </c>
      <c r="G563" s="34" t="s">
        <v>1615</v>
      </c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Y563" s="6">
        <v>414</v>
      </c>
      <c r="Z563" s="6" t="b">
        <f t="shared" ref="Z563:Z586" si="32">+EXACT(B563,B564)</f>
        <v>0</v>
      </c>
      <c r="AA563" s="2"/>
      <c r="AB563" s="2"/>
      <c r="AC563" s="2"/>
      <c r="AD563" s="2"/>
      <c r="AE563" s="2"/>
      <c r="AF563" s="2"/>
      <c r="AG563" s="2"/>
      <c r="AH563" s="2"/>
      <c r="AI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</row>
    <row r="564" spans="2:63" ht="24" x14ac:dyDescent="0.2">
      <c r="B564" s="34" t="s">
        <v>3038</v>
      </c>
      <c r="C564" s="34" t="s">
        <v>1535</v>
      </c>
      <c r="D564" s="34" t="s">
        <v>1382</v>
      </c>
      <c r="E564" s="34" t="s">
        <v>1536</v>
      </c>
      <c r="F564" s="34" t="s">
        <v>1537</v>
      </c>
      <c r="G564" s="34" t="s">
        <v>1538</v>
      </c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Y564" s="6">
        <v>415</v>
      </c>
      <c r="Z564" s="6" t="b">
        <f t="shared" si="32"/>
        <v>0</v>
      </c>
      <c r="AA564" s="2"/>
      <c r="AB564" s="2"/>
      <c r="AC564" s="2"/>
      <c r="AD564" s="2"/>
      <c r="AE564" s="2"/>
      <c r="AF564" s="2"/>
      <c r="AG564" s="2"/>
      <c r="AH564" s="2"/>
      <c r="AI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</row>
    <row r="565" spans="2:63" ht="36" x14ac:dyDescent="0.2">
      <c r="B565" s="34" t="s">
        <v>3520</v>
      </c>
      <c r="C565" s="34" t="s">
        <v>3521</v>
      </c>
      <c r="D565" s="34" t="s">
        <v>3522</v>
      </c>
      <c r="E565" s="34" t="s">
        <v>3523</v>
      </c>
      <c r="F565" s="34">
        <v>81290467</v>
      </c>
      <c r="G565" s="34" t="s">
        <v>3524</v>
      </c>
      <c r="Z565" s="6" t="b">
        <f t="shared" si="32"/>
        <v>0</v>
      </c>
      <c r="AA565" s="2"/>
      <c r="AB565" s="2"/>
      <c r="AC565" s="2"/>
      <c r="AD565" s="2"/>
      <c r="AE565" s="2"/>
      <c r="AF565" s="2"/>
      <c r="AG565" s="2"/>
      <c r="AH565" s="2"/>
      <c r="AI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</row>
    <row r="566" spans="2:63" ht="24" x14ac:dyDescent="0.2">
      <c r="B566" s="34" t="s">
        <v>1774</v>
      </c>
      <c r="C566" s="34" t="s">
        <v>1775</v>
      </c>
      <c r="D566" s="34" t="s">
        <v>1777</v>
      </c>
      <c r="E566" s="34" t="s">
        <v>1780</v>
      </c>
      <c r="F566" s="34" t="s">
        <v>1778</v>
      </c>
      <c r="G566" s="34" t="s">
        <v>1779</v>
      </c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Y566" s="6">
        <v>416</v>
      </c>
      <c r="Z566" s="6" t="b">
        <f t="shared" si="32"/>
        <v>0</v>
      </c>
      <c r="AA566" s="2"/>
      <c r="AB566" s="2"/>
      <c r="AC566" s="2"/>
      <c r="AD566" s="2"/>
      <c r="AE566" s="2"/>
      <c r="AF566" s="2"/>
      <c r="AG566" s="2"/>
      <c r="AH566" s="2"/>
      <c r="AI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</row>
    <row r="567" spans="2:63" ht="24" x14ac:dyDescent="0.2">
      <c r="B567" s="34" t="s">
        <v>3039</v>
      </c>
      <c r="C567" s="34" t="s">
        <v>759</v>
      </c>
      <c r="D567" s="34" t="s">
        <v>760</v>
      </c>
      <c r="E567" s="34" t="s">
        <v>761</v>
      </c>
      <c r="F567" s="34" t="s">
        <v>762</v>
      </c>
      <c r="G567" s="34" t="s">
        <v>763</v>
      </c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Y567" s="6">
        <v>417</v>
      </c>
      <c r="Z567" s="6" t="b">
        <f t="shared" si="32"/>
        <v>0</v>
      </c>
      <c r="AA567" s="2"/>
      <c r="AB567" s="2"/>
      <c r="AC567" s="2"/>
      <c r="AD567" s="2"/>
      <c r="AE567" s="2"/>
      <c r="AF567" s="2"/>
      <c r="AG567" s="2"/>
      <c r="AH567" s="2"/>
      <c r="AI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</row>
    <row r="568" spans="2:63" ht="48" x14ac:dyDescent="0.2">
      <c r="B568" s="42" t="s">
        <v>3040</v>
      </c>
      <c r="C568" s="38" t="s">
        <v>2056</v>
      </c>
      <c r="D568" s="38" t="s">
        <v>2057</v>
      </c>
      <c r="E568" s="38" t="s">
        <v>2058</v>
      </c>
      <c r="F568" s="34" t="s">
        <v>2059</v>
      </c>
      <c r="G568" s="34" t="s">
        <v>2060</v>
      </c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Y568" s="6">
        <v>418</v>
      </c>
      <c r="Z568" s="6" t="b">
        <f t="shared" si="32"/>
        <v>0</v>
      </c>
      <c r="AA568" s="2"/>
      <c r="AB568" s="2"/>
      <c r="AC568" s="2"/>
      <c r="AD568" s="2"/>
      <c r="AE568" s="2"/>
      <c r="AF568" s="2"/>
      <c r="AG568" s="2"/>
      <c r="AH568" s="2"/>
      <c r="AI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</row>
    <row r="569" spans="2:63" ht="36" x14ac:dyDescent="0.2">
      <c r="B569" s="36" t="s">
        <v>2369</v>
      </c>
      <c r="C569" s="38" t="s">
        <v>2370</v>
      </c>
      <c r="D569" s="38" t="s">
        <v>2371</v>
      </c>
      <c r="E569" s="38" t="s">
        <v>2372</v>
      </c>
      <c r="F569" s="34" t="s">
        <v>2373</v>
      </c>
      <c r="G569" s="34" t="s">
        <v>2374</v>
      </c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Y569" s="6">
        <v>419</v>
      </c>
      <c r="Z569" s="6" t="b">
        <f t="shared" si="32"/>
        <v>0</v>
      </c>
      <c r="AA569" s="2"/>
      <c r="AB569" s="2"/>
      <c r="AC569" s="2"/>
      <c r="AD569" s="2"/>
      <c r="AE569" s="2"/>
      <c r="AF569" s="2"/>
      <c r="AG569" s="2"/>
      <c r="AH569" s="2"/>
      <c r="AI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</row>
    <row r="570" spans="2:63" ht="26.25" customHeight="1" x14ac:dyDescent="0.2">
      <c r="B570" s="34" t="s">
        <v>3631</v>
      </c>
      <c r="C570" s="34" t="s">
        <v>3632</v>
      </c>
      <c r="D570" s="34" t="s">
        <v>3633</v>
      </c>
      <c r="E570" s="34" t="s">
        <v>3634</v>
      </c>
      <c r="F570" s="34">
        <v>83361114</v>
      </c>
      <c r="G570" s="34" t="s">
        <v>3635</v>
      </c>
      <c r="Z570" s="6" t="b">
        <f t="shared" si="32"/>
        <v>0</v>
      </c>
      <c r="AA570" s="2"/>
      <c r="AB570" s="2"/>
      <c r="AC570" s="2"/>
      <c r="AD570" s="2"/>
      <c r="AE570" s="2"/>
      <c r="AF570" s="2"/>
      <c r="AG570" s="2"/>
      <c r="AH570" s="2"/>
      <c r="AI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</row>
    <row r="571" spans="2:63" ht="24" x14ac:dyDescent="0.2">
      <c r="B571" s="34" t="s">
        <v>1729</v>
      </c>
      <c r="C571" s="34" t="s">
        <v>1730</v>
      </c>
      <c r="D571" s="34" t="s">
        <v>1731</v>
      </c>
      <c r="E571" s="34" t="s">
        <v>1732</v>
      </c>
      <c r="F571" s="34" t="s">
        <v>1733</v>
      </c>
      <c r="G571" s="34" t="s">
        <v>1734</v>
      </c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Y571" s="6">
        <v>420</v>
      </c>
      <c r="Z571" s="6" t="b">
        <f t="shared" si="32"/>
        <v>0</v>
      </c>
      <c r="AA571" s="2"/>
      <c r="AB571" s="2"/>
      <c r="AC571" s="2"/>
      <c r="AD571" s="2"/>
      <c r="AE571" s="2"/>
      <c r="AF571" s="2"/>
      <c r="AG571" s="2"/>
      <c r="AH571" s="2"/>
      <c r="AI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</row>
    <row r="572" spans="2:63" ht="24" x14ac:dyDescent="0.2">
      <c r="B572" s="34" t="s">
        <v>549</v>
      </c>
      <c r="C572" s="34" t="s">
        <v>550</v>
      </c>
      <c r="D572" s="34" t="s">
        <v>165</v>
      </c>
      <c r="E572" s="34" t="s">
        <v>551</v>
      </c>
      <c r="F572" s="34" t="s">
        <v>552</v>
      </c>
      <c r="G572" s="34" t="s">
        <v>1930</v>
      </c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Y572" s="6">
        <v>421</v>
      </c>
      <c r="Z572" s="6" t="b">
        <f t="shared" si="32"/>
        <v>0</v>
      </c>
      <c r="AA572" s="2"/>
      <c r="AB572" s="2"/>
      <c r="AC572" s="2"/>
      <c r="AD572" s="2"/>
      <c r="AE572" s="2"/>
      <c r="AF572" s="2"/>
      <c r="AG572" s="2"/>
      <c r="AH572" s="2"/>
      <c r="AI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</row>
    <row r="573" spans="2:63" ht="36" x14ac:dyDescent="0.2">
      <c r="B573" s="34" t="s">
        <v>846</v>
      </c>
      <c r="C573" s="34" t="s">
        <v>847</v>
      </c>
      <c r="D573" s="34" t="s">
        <v>848</v>
      </c>
      <c r="E573" s="34" t="s">
        <v>849</v>
      </c>
      <c r="F573" s="34" t="s">
        <v>850</v>
      </c>
      <c r="G573" s="34" t="s">
        <v>851</v>
      </c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Y573" s="6">
        <v>422</v>
      </c>
      <c r="Z573" s="6" t="b">
        <f t="shared" si="32"/>
        <v>0</v>
      </c>
      <c r="AA573" s="2"/>
      <c r="AB573" s="2"/>
      <c r="AC573" s="2"/>
      <c r="AD573" s="2"/>
      <c r="AE573" s="2"/>
      <c r="AF573" s="2"/>
      <c r="AG573" s="2"/>
      <c r="AH573" s="2"/>
      <c r="AI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</row>
    <row r="574" spans="2:63" ht="36" x14ac:dyDescent="0.2">
      <c r="B574" s="39" t="s">
        <v>2219</v>
      </c>
      <c r="C574" s="38" t="s">
        <v>2220</v>
      </c>
      <c r="D574" s="38" t="s">
        <v>2221</v>
      </c>
      <c r="E574" s="38" t="s">
        <v>2222</v>
      </c>
      <c r="F574" s="39" t="s">
        <v>2223</v>
      </c>
      <c r="G574" s="38" t="s">
        <v>2224</v>
      </c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Y574" s="6">
        <v>423</v>
      </c>
      <c r="Z574" s="6" t="b">
        <f t="shared" si="32"/>
        <v>0</v>
      </c>
      <c r="AA574" s="2"/>
      <c r="AB574" s="2"/>
      <c r="AC574" s="2"/>
      <c r="AD574" s="2"/>
      <c r="AE574" s="2"/>
      <c r="AF574" s="2"/>
      <c r="AG574" s="2"/>
      <c r="AH574" s="2"/>
      <c r="AI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</row>
    <row r="575" spans="2:63" ht="36" x14ac:dyDescent="0.2">
      <c r="B575" s="34" t="s">
        <v>727</v>
      </c>
      <c r="C575" s="34" t="s">
        <v>732</v>
      </c>
      <c r="D575" s="34" t="s">
        <v>729</v>
      </c>
      <c r="E575" s="34" t="s">
        <v>728</v>
      </c>
      <c r="F575" s="34" t="s">
        <v>731</v>
      </c>
      <c r="G575" s="34" t="s">
        <v>730</v>
      </c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Y575" s="6">
        <v>424</v>
      </c>
      <c r="Z575" s="6" t="b">
        <f t="shared" si="32"/>
        <v>0</v>
      </c>
      <c r="AA575" s="2"/>
      <c r="AB575" s="2"/>
      <c r="AC575" s="2"/>
      <c r="AD575" s="2"/>
      <c r="AE575" s="2"/>
      <c r="AF575" s="2"/>
      <c r="AG575" s="2"/>
      <c r="AH575" s="2"/>
      <c r="AI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</row>
    <row r="576" spans="2:63" ht="36" x14ac:dyDescent="0.2">
      <c r="B576" s="38" t="s">
        <v>2383</v>
      </c>
      <c r="C576" s="38" t="s">
        <v>2384</v>
      </c>
      <c r="D576" s="38" t="s">
        <v>1951</v>
      </c>
      <c r="E576" s="38" t="s">
        <v>2385</v>
      </c>
      <c r="F576" s="38" t="s">
        <v>2386</v>
      </c>
      <c r="G576" s="38" t="s">
        <v>2387</v>
      </c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Y576" s="6">
        <v>425</v>
      </c>
      <c r="Z576" s="6" t="b">
        <f t="shared" si="32"/>
        <v>0</v>
      </c>
      <c r="AA576" s="2"/>
      <c r="AB576" s="2"/>
      <c r="AC576" s="2"/>
      <c r="AD576" s="2"/>
      <c r="AE576" s="2"/>
      <c r="AF576" s="2"/>
      <c r="AG576" s="2"/>
      <c r="AH576" s="2"/>
      <c r="AI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</row>
    <row r="577" spans="2:63" ht="36" x14ac:dyDescent="0.2">
      <c r="B577" s="39" t="s">
        <v>2334</v>
      </c>
      <c r="C577" s="38" t="s">
        <v>2335</v>
      </c>
      <c r="D577" s="38" t="s">
        <v>2336</v>
      </c>
      <c r="E577" s="38" t="s">
        <v>2337</v>
      </c>
      <c r="F577" s="39">
        <v>8116604979</v>
      </c>
      <c r="G577" s="38" t="s">
        <v>2333</v>
      </c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Y577" s="6">
        <v>426</v>
      </c>
      <c r="Z577" s="6" t="b">
        <f t="shared" si="32"/>
        <v>0</v>
      </c>
      <c r="AA577" s="2"/>
      <c r="AB577" s="2"/>
      <c r="AC577" s="2"/>
      <c r="AD577" s="2"/>
      <c r="AE577" s="2"/>
      <c r="AF577" s="2"/>
      <c r="AG577" s="2"/>
      <c r="AH577" s="2"/>
      <c r="AI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</row>
    <row r="578" spans="2:63" ht="48" x14ac:dyDescent="0.2">
      <c r="B578" s="36" t="s">
        <v>3087</v>
      </c>
      <c r="C578" s="36" t="s">
        <v>3088</v>
      </c>
      <c r="D578" s="36" t="s">
        <v>3089</v>
      </c>
      <c r="E578" s="36" t="s">
        <v>3090</v>
      </c>
      <c r="F578" s="36">
        <v>83442777</v>
      </c>
      <c r="G578" s="36" t="s">
        <v>3091</v>
      </c>
      <c r="Z578" s="6" t="b">
        <f t="shared" si="32"/>
        <v>0</v>
      </c>
      <c r="AA578" s="2"/>
      <c r="AB578" s="2"/>
      <c r="AC578" s="2"/>
      <c r="AD578" s="2"/>
      <c r="AE578" s="2"/>
      <c r="AF578" s="2"/>
      <c r="AG578" s="2"/>
      <c r="AH578" s="2"/>
      <c r="AI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</row>
    <row r="579" spans="2:63" ht="36" x14ac:dyDescent="0.2">
      <c r="B579" s="34" t="s">
        <v>509</v>
      </c>
      <c r="C579" s="34" t="s">
        <v>510</v>
      </c>
      <c r="D579" s="34" t="s">
        <v>511</v>
      </c>
      <c r="E579" s="34" t="s">
        <v>512</v>
      </c>
      <c r="F579" s="34" t="s">
        <v>513</v>
      </c>
      <c r="G579" s="34"/>
      <c r="Y579" s="6">
        <v>427</v>
      </c>
      <c r="Z579" s="6" t="b">
        <f t="shared" si="32"/>
        <v>0</v>
      </c>
      <c r="AA579" s="2"/>
      <c r="AB579" s="2"/>
      <c r="AC579" s="2"/>
      <c r="AD579" s="2"/>
      <c r="AE579" s="2"/>
      <c r="AF579" s="2"/>
      <c r="AG579" s="2"/>
      <c r="AH579" s="2"/>
      <c r="AI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</row>
    <row r="580" spans="2:63" ht="24" x14ac:dyDescent="0.2">
      <c r="B580" s="34" t="s">
        <v>2945</v>
      </c>
      <c r="C580" s="34" t="s">
        <v>686</v>
      </c>
      <c r="D580" s="34" t="s">
        <v>687</v>
      </c>
      <c r="E580" s="34" t="s">
        <v>688</v>
      </c>
      <c r="F580" s="34" t="s">
        <v>689</v>
      </c>
      <c r="G580" s="34" t="s">
        <v>690</v>
      </c>
      <c r="Y580" s="6">
        <v>428</v>
      </c>
      <c r="Z580" s="6" t="b">
        <f t="shared" si="32"/>
        <v>0</v>
      </c>
      <c r="AA580" s="2"/>
      <c r="AB580" s="2"/>
      <c r="AC580" s="2"/>
      <c r="AD580" s="2"/>
      <c r="AE580" s="2"/>
      <c r="AF580" s="2"/>
      <c r="AG580" s="2"/>
      <c r="AH580" s="2"/>
      <c r="AI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</row>
    <row r="581" spans="2:63" ht="36" x14ac:dyDescent="0.2">
      <c r="B581" s="36" t="s">
        <v>483</v>
      </c>
      <c r="C581" s="36" t="s">
        <v>2727</v>
      </c>
      <c r="D581" s="36" t="s">
        <v>2728</v>
      </c>
      <c r="E581" s="36" t="s">
        <v>2729</v>
      </c>
      <c r="F581" s="36" t="s">
        <v>2730</v>
      </c>
      <c r="G581" s="36" t="s">
        <v>2727</v>
      </c>
      <c r="Y581" s="6">
        <v>430</v>
      </c>
      <c r="Z581" s="6" t="b">
        <f t="shared" si="32"/>
        <v>0</v>
      </c>
      <c r="AA581" s="2"/>
      <c r="AB581" s="2"/>
      <c r="AC581" s="2"/>
      <c r="AD581" s="2"/>
      <c r="AE581" s="2"/>
      <c r="AF581" s="2"/>
      <c r="AG581" s="2"/>
      <c r="AH581" s="2"/>
      <c r="AI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</row>
    <row r="582" spans="2:63" ht="24" x14ac:dyDescent="0.2">
      <c r="B582" s="34" t="s">
        <v>264</v>
      </c>
      <c r="C582" s="34" t="s">
        <v>265</v>
      </c>
      <c r="D582" s="34" t="s">
        <v>266</v>
      </c>
      <c r="E582" s="34" t="s">
        <v>267</v>
      </c>
      <c r="F582" s="34" t="s">
        <v>268</v>
      </c>
      <c r="G582" s="34" t="str">
        <f>C582</f>
        <v>Jose Luis Pedraza Navarro</v>
      </c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Y582" s="6">
        <v>431</v>
      </c>
      <c r="Z582" s="6" t="b">
        <f t="shared" si="32"/>
        <v>0</v>
      </c>
      <c r="AA582" s="2"/>
      <c r="AB582" s="2"/>
      <c r="AC582" s="2"/>
      <c r="AD582" s="2"/>
      <c r="AE582" s="2"/>
      <c r="AF582" s="2"/>
      <c r="AG582" s="2"/>
      <c r="AH582" s="2"/>
      <c r="AI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</row>
    <row r="583" spans="2:63" ht="48" x14ac:dyDescent="0.2">
      <c r="B583" s="42" t="s">
        <v>2061</v>
      </c>
      <c r="C583" s="38" t="s">
        <v>2062</v>
      </c>
      <c r="D583" s="38" t="s">
        <v>2063</v>
      </c>
      <c r="E583" s="38" t="s">
        <v>2064</v>
      </c>
      <c r="F583" s="34" t="s">
        <v>2065</v>
      </c>
      <c r="G583" s="34" t="s">
        <v>2066</v>
      </c>
      <c r="Y583" s="6">
        <v>432</v>
      </c>
      <c r="Z583" s="6" t="b">
        <f t="shared" si="32"/>
        <v>0</v>
      </c>
      <c r="AA583" s="2"/>
      <c r="AB583" s="2"/>
      <c r="AC583" s="2"/>
      <c r="AD583" s="2"/>
      <c r="AE583" s="2"/>
      <c r="AF583" s="2"/>
      <c r="AG583" s="2"/>
      <c r="AH583" s="2"/>
      <c r="AI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</row>
    <row r="584" spans="2:63" ht="36" x14ac:dyDescent="0.2">
      <c r="B584" s="36" t="s">
        <v>3886</v>
      </c>
      <c r="C584" s="36" t="s">
        <v>2523</v>
      </c>
      <c r="D584" s="36" t="s">
        <v>2524</v>
      </c>
      <c r="E584" s="36" t="s">
        <v>2525</v>
      </c>
      <c r="F584" s="36" t="s">
        <v>2526</v>
      </c>
      <c r="G584" s="36" t="s">
        <v>2523</v>
      </c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Y584" s="6">
        <v>448</v>
      </c>
      <c r="Z584" s="6" t="b">
        <f t="shared" si="32"/>
        <v>0</v>
      </c>
      <c r="AA584" s="2"/>
      <c r="AB584" s="2"/>
      <c r="AC584" s="2"/>
      <c r="AD584" s="2"/>
      <c r="AE584" s="2"/>
      <c r="AF584" s="2"/>
      <c r="AG584" s="2"/>
      <c r="AH584" s="2"/>
      <c r="AI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</row>
    <row r="585" spans="2:63" ht="36" x14ac:dyDescent="0.2">
      <c r="B585" s="34" t="s">
        <v>104</v>
      </c>
      <c r="C585" s="34" t="s">
        <v>105</v>
      </c>
      <c r="D585" s="34" t="s">
        <v>106</v>
      </c>
      <c r="E585" s="34" t="s">
        <v>107</v>
      </c>
      <c r="F585" s="34" t="s">
        <v>108</v>
      </c>
      <c r="G585" s="34" t="s">
        <v>105</v>
      </c>
      <c r="Y585" s="6">
        <v>433</v>
      </c>
      <c r="Z585" s="6" t="b">
        <f t="shared" si="32"/>
        <v>0</v>
      </c>
      <c r="AA585" s="2"/>
      <c r="AB585" s="2"/>
      <c r="AC585" s="2"/>
      <c r="AD585" s="2"/>
      <c r="AE585" s="2"/>
      <c r="AF585" s="2"/>
      <c r="AG585" s="2"/>
      <c r="AH585" s="2"/>
      <c r="AI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</row>
    <row r="586" spans="2:63" ht="24" x14ac:dyDescent="0.2">
      <c r="B586" s="34" t="s">
        <v>2946</v>
      </c>
      <c r="C586" s="34" t="s">
        <v>1039</v>
      </c>
      <c r="D586" s="34" t="s">
        <v>1040</v>
      </c>
      <c r="E586" s="34" t="s">
        <v>1041</v>
      </c>
      <c r="F586" s="34" t="s">
        <v>1042</v>
      </c>
      <c r="G586" s="34" t="s">
        <v>1043</v>
      </c>
      <c r="Y586" s="6">
        <v>434</v>
      </c>
      <c r="Z586" s="6" t="b">
        <f t="shared" si="32"/>
        <v>0</v>
      </c>
      <c r="AA586" s="2"/>
      <c r="AB586" s="2"/>
      <c r="AC586" s="2"/>
      <c r="AD586" s="2"/>
      <c r="AE586" s="2"/>
      <c r="AF586" s="2"/>
      <c r="AG586" s="2"/>
      <c r="AH586" s="2"/>
      <c r="AI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</row>
    <row r="587" spans="2:63" ht="24" x14ac:dyDescent="0.2">
      <c r="B587" s="34" t="s">
        <v>3749</v>
      </c>
      <c r="C587" s="34" t="s">
        <v>3750</v>
      </c>
      <c r="D587" s="34" t="s">
        <v>3751</v>
      </c>
      <c r="E587" s="34" t="s">
        <v>3752</v>
      </c>
      <c r="F587" s="34">
        <v>19514875</v>
      </c>
      <c r="G587" s="34" t="s">
        <v>3753</v>
      </c>
      <c r="AA587" s="2"/>
      <c r="AB587" s="2"/>
      <c r="AC587" s="2"/>
      <c r="AD587" s="2"/>
      <c r="AE587" s="2"/>
      <c r="AF587" s="2"/>
      <c r="AG587" s="2"/>
      <c r="AH587" s="2"/>
      <c r="AI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</row>
    <row r="588" spans="2:63" ht="36" x14ac:dyDescent="0.2">
      <c r="B588" s="34" t="s">
        <v>2947</v>
      </c>
      <c r="C588" s="34" t="s">
        <v>1462</v>
      </c>
      <c r="D588" s="34" t="s">
        <v>1463</v>
      </c>
      <c r="E588" s="34" t="s">
        <v>1464</v>
      </c>
      <c r="F588" s="34" t="s">
        <v>1465</v>
      </c>
      <c r="G588" s="34" t="s">
        <v>1466</v>
      </c>
      <c r="Y588" s="6">
        <v>435</v>
      </c>
      <c r="Z588" s="6" t="b">
        <f>+EXACT(B588,B589)</f>
        <v>0</v>
      </c>
      <c r="AA588" s="2"/>
      <c r="AB588" s="2"/>
      <c r="AC588" s="2"/>
      <c r="AD588" s="2"/>
      <c r="AE588" s="2"/>
      <c r="AF588" s="2"/>
      <c r="AG588" s="2"/>
      <c r="AH588" s="2"/>
      <c r="AI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</row>
    <row r="589" spans="2:63" x14ac:dyDescent="0.2">
      <c r="B589" s="34" t="s">
        <v>1267</v>
      </c>
      <c r="C589" s="34" t="s">
        <v>1268</v>
      </c>
      <c r="D589" s="34" t="s">
        <v>1269</v>
      </c>
      <c r="E589" s="34" t="s">
        <v>1270</v>
      </c>
      <c r="F589" s="34" t="s">
        <v>1271</v>
      </c>
      <c r="G589" s="34" t="s">
        <v>1268</v>
      </c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Z589" s="6" t="b">
        <f>+EXACT(B589,B590)</f>
        <v>0</v>
      </c>
      <c r="AA589" s="2"/>
      <c r="AB589" s="2"/>
      <c r="AC589" s="2"/>
      <c r="AD589" s="2"/>
      <c r="AE589" s="2"/>
      <c r="AF589" s="2"/>
      <c r="AG589" s="2"/>
      <c r="AH589" s="2"/>
      <c r="AI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</row>
    <row r="590" spans="2:63" ht="24" x14ac:dyDescent="0.2">
      <c r="B590" s="42" t="s">
        <v>2077</v>
      </c>
      <c r="C590" s="38" t="s">
        <v>2078</v>
      </c>
      <c r="D590" s="38" t="s">
        <v>1946</v>
      </c>
      <c r="E590" s="38" t="s">
        <v>2074</v>
      </c>
      <c r="F590" s="34" t="s">
        <v>2075</v>
      </c>
      <c r="G590" s="34" t="s">
        <v>2079</v>
      </c>
      <c r="Y590" s="6">
        <v>436</v>
      </c>
      <c r="Z590" s="6" t="b">
        <f>+EXACT(B590,B591)</f>
        <v>0</v>
      </c>
      <c r="AA590" s="2"/>
      <c r="AB590" s="2"/>
      <c r="AC590" s="2"/>
      <c r="AD590" s="2"/>
      <c r="AE590" s="2"/>
      <c r="AF590" s="2"/>
      <c r="AG590" s="2"/>
      <c r="AH590" s="2"/>
      <c r="AI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</row>
    <row r="591" spans="2:63" ht="48" x14ac:dyDescent="0.2">
      <c r="B591" s="34" t="s">
        <v>3174</v>
      </c>
      <c r="C591" s="34" t="s">
        <v>3175</v>
      </c>
      <c r="D591" s="34" t="s">
        <v>3176</v>
      </c>
      <c r="E591" s="34" t="s">
        <v>3177</v>
      </c>
      <c r="F591" s="34">
        <v>8113016376</v>
      </c>
      <c r="G591" s="34" t="s">
        <v>3178</v>
      </c>
      <c r="Z591" s="6" t="b">
        <f>+EXACT(B591,B661)</f>
        <v>0</v>
      </c>
      <c r="AA591" s="2"/>
      <c r="AB591" s="2"/>
      <c r="AC591" s="2"/>
      <c r="AD591" s="2"/>
      <c r="AE591" s="2"/>
      <c r="AF591" s="2"/>
      <c r="AG591" s="2"/>
      <c r="AH591" s="2"/>
      <c r="AI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</row>
    <row r="592" spans="2:63" ht="48" x14ac:dyDescent="0.2">
      <c r="B592" s="34" t="s">
        <v>3843</v>
      </c>
      <c r="C592" s="34" t="s">
        <v>3844</v>
      </c>
      <c r="D592" s="34" t="s">
        <v>3845</v>
      </c>
      <c r="E592" s="34" t="s">
        <v>3846</v>
      </c>
      <c r="F592" s="34">
        <v>19680447</v>
      </c>
      <c r="G592" s="34" t="s">
        <v>3847</v>
      </c>
      <c r="AA592" s="2"/>
      <c r="AB592" s="2"/>
      <c r="AC592" s="2"/>
      <c r="AD592" s="2"/>
      <c r="AE592" s="2"/>
      <c r="AF592" s="2"/>
      <c r="AG592" s="2"/>
      <c r="AH592" s="2"/>
      <c r="AI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</row>
    <row r="593" spans="2:63" ht="36" x14ac:dyDescent="0.2">
      <c r="B593" s="38" t="s">
        <v>2398</v>
      </c>
      <c r="C593" s="38" t="s">
        <v>2399</v>
      </c>
      <c r="D593" s="38" t="s">
        <v>2400</v>
      </c>
      <c r="E593" s="38" t="s">
        <v>2401</v>
      </c>
      <c r="F593" s="38" t="s">
        <v>2402</v>
      </c>
      <c r="G593" s="38" t="s">
        <v>2403</v>
      </c>
      <c r="Y593" s="6">
        <v>437</v>
      </c>
      <c r="Z593" s="6" t="b">
        <f t="shared" ref="Z593:Z598" si="33">+EXACT(B593,B594)</f>
        <v>0</v>
      </c>
      <c r="AA593" s="2"/>
      <c r="AB593" s="2"/>
      <c r="AC593" s="2"/>
      <c r="AD593" s="2"/>
      <c r="AE593" s="2"/>
      <c r="AF593" s="2"/>
      <c r="AG593" s="2"/>
      <c r="AH593" s="2"/>
      <c r="AI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</row>
    <row r="594" spans="2:63" ht="24" x14ac:dyDescent="0.2">
      <c r="B594" s="34" t="s">
        <v>740</v>
      </c>
      <c r="C594" s="34" t="s">
        <v>1423</v>
      </c>
      <c r="D594" s="34" t="s">
        <v>741</v>
      </c>
      <c r="E594" s="34" t="s">
        <v>742</v>
      </c>
      <c r="F594" s="34" t="s">
        <v>743</v>
      </c>
      <c r="G594" s="34" t="s">
        <v>744</v>
      </c>
      <c r="Y594" s="6">
        <v>438</v>
      </c>
      <c r="Z594" s="6" t="b">
        <f t="shared" si="33"/>
        <v>0</v>
      </c>
      <c r="AA594" s="2"/>
      <c r="AB594" s="2"/>
      <c r="AC594" s="2"/>
      <c r="AD594" s="2"/>
      <c r="AE594" s="2"/>
      <c r="AF594" s="2"/>
      <c r="AG594" s="2"/>
      <c r="AH594" s="2"/>
      <c r="AI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</row>
    <row r="595" spans="2:63" ht="36" x14ac:dyDescent="0.2">
      <c r="B595" s="34" t="s">
        <v>1211</v>
      </c>
      <c r="C595" s="34" t="s">
        <v>1212</v>
      </c>
      <c r="D595" s="34" t="s">
        <v>1213</v>
      </c>
      <c r="E595" s="34" t="s">
        <v>1214</v>
      </c>
      <c r="F595" s="34" t="s">
        <v>1215</v>
      </c>
      <c r="G595" s="34" t="s">
        <v>1216</v>
      </c>
      <c r="Y595" s="6">
        <v>439</v>
      </c>
      <c r="Z595" s="6" t="b">
        <f t="shared" si="33"/>
        <v>0</v>
      </c>
      <c r="AA595" s="2"/>
      <c r="AB595" s="2"/>
      <c r="AC595" s="2"/>
      <c r="AD595" s="2"/>
      <c r="AE595" s="2"/>
      <c r="AF595" s="2"/>
      <c r="AG595" s="2"/>
      <c r="AH595" s="2"/>
      <c r="AI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</row>
    <row r="596" spans="2:63" ht="36" x14ac:dyDescent="0.2">
      <c r="B596" s="34" t="s">
        <v>3541</v>
      </c>
      <c r="C596" s="34" t="s">
        <v>3542</v>
      </c>
      <c r="D596" s="34" t="s">
        <v>3543</v>
      </c>
      <c r="E596" s="34" t="s">
        <v>3544</v>
      </c>
      <c r="F596" s="34">
        <v>83737750</v>
      </c>
      <c r="G596" s="34" t="s">
        <v>3545</v>
      </c>
      <c r="Z596" s="6" t="b">
        <f t="shared" si="33"/>
        <v>0</v>
      </c>
      <c r="AA596" s="2"/>
      <c r="AB596" s="2"/>
      <c r="AC596" s="2"/>
      <c r="AD596" s="2"/>
      <c r="AE596" s="2"/>
      <c r="AF596" s="2"/>
      <c r="AG596" s="2"/>
      <c r="AH596" s="2"/>
      <c r="AI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</row>
    <row r="597" spans="2:63" ht="48" x14ac:dyDescent="0.2">
      <c r="B597" s="36" t="s">
        <v>2692</v>
      </c>
      <c r="C597" s="36" t="s">
        <v>2693</v>
      </c>
      <c r="D597" s="36" t="s">
        <v>2694</v>
      </c>
      <c r="E597" s="36" t="s">
        <v>2676</v>
      </c>
      <c r="F597" s="36"/>
      <c r="G597" s="36"/>
      <c r="Y597" s="6">
        <v>440</v>
      </c>
      <c r="Z597" s="6" t="b">
        <f t="shared" si="33"/>
        <v>0</v>
      </c>
      <c r="AA597" s="2"/>
      <c r="AB597" s="2"/>
      <c r="AC597" s="2"/>
      <c r="AD597" s="2"/>
      <c r="AE597" s="2"/>
      <c r="AF597" s="2"/>
      <c r="AG597" s="2"/>
      <c r="AH597" s="2"/>
      <c r="AI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</row>
    <row r="598" spans="2:63" ht="36" x14ac:dyDescent="0.2">
      <c r="B598" s="34" t="s">
        <v>1272</v>
      </c>
      <c r="C598" s="34" t="s">
        <v>1273</v>
      </c>
      <c r="D598" s="34" t="s">
        <v>1274</v>
      </c>
      <c r="E598" s="34" t="s">
        <v>1275</v>
      </c>
      <c r="F598" s="34" t="s">
        <v>1276</v>
      </c>
      <c r="G598" s="34" t="s">
        <v>1277</v>
      </c>
      <c r="Y598" s="6">
        <v>441</v>
      </c>
      <c r="Z598" s="6" t="b">
        <f t="shared" si="33"/>
        <v>0</v>
      </c>
      <c r="AA598" s="2"/>
      <c r="AB598" s="2"/>
      <c r="AC598" s="2"/>
      <c r="AD598" s="2"/>
      <c r="AE598" s="2"/>
      <c r="AF598" s="2"/>
      <c r="AG598" s="2"/>
      <c r="AH598" s="2"/>
      <c r="AI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</row>
    <row r="599" spans="2:63" ht="24" x14ac:dyDescent="0.2">
      <c r="B599" s="34" t="s">
        <v>3527</v>
      </c>
      <c r="C599" s="34" t="s">
        <v>3528</v>
      </c>
      <c r="D599" s="34" t="s">
        <v>3529</v>
      </c>
      <c r="E599" s="34" t="s">
        <v>3530</v>
      </c>
      <c r="F599" s="34">
        <v>83421786</v>
      </c>
      <c r="G599" s="34" t="s">
        <v>3531</v>
      </c>
      <c r="Z599" s="6" t="b">
        <f>+EXACT(B599,B709)</f>
        <v>0</v>
      </c>
      <c r="AA599" s="2"/>
      <c r="AB599" s="2"/>
      <c r="AC599" s="2"/>
      <c r="AD599" s="2"/>
      <c r="AE599" s="2"/>
      <c r="AF599" s="2"/>
      <c r="AG599" s="2"/>
      <c r="AH599" s="2"/>
      <c r="AI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</row>
    <row r="600" spans="2:63" ht="24" x14ac:dyDescent="0.2">
      <c r="B600" s="34" t="s">
        <v>982</v>
      </c>
      <c r="C600" s="34" t="s">
        <v>977</v>
      </c>
      <c r="D600" s="34" t="s">
        <v>978</v>
      </c>
      <c r="E600" s="34" t="s">
        <v>979</v>
      </c>
      <c r="F600" s="34" t="s">
        <v>980</v>
      </c>
      <c r="G600" s="34" t="s">
        <v>981</v>
      </c>
      <c r="Y600" s="6">
        <v>442</v>
      </c>
      <c r="Z600" s="6" t="b">
        <f>+EXACT(B600,B601)</f>
        <v>0</v>
      </c>
      <c r="AA600" s="2"/>
      <c r="AB600" s="2"/>
      <c r="AC600" s="2"/>
      <c r="AD600" s="2"/>
      <c r="AE600" s="2"/>
      <c r="AF600" s="2"/>
      <c r="AG600" s="2"/>
      <c r="AH600" s="2"/>
      <c r="AI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</row>
    <row r="601" spans="2:63" ht="36" x14ac:dyDescent="0.2">
      <c r="B601" s="42" t="s">
        <v>2126</v>
      </c>
      <c r="C601" s="38" t="s">
        <v>2125</v>
      </c>
      <c r="D601" s="38" t="s">
        <v>2127</v>
      </c>
      <c r="E601" s="38" t="s">
        <v>2128</v>
      </c>
      <c r="F601" s="39" t="s">
        <v>2129</v>
      </c>
      <c r="G601" s="34" t="s">
        <v>2130</v>
      </c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Y601" s="6">
        <v>443</v>
      </c>
      <c r="Z601" s="6" t="b">
        <f>+EXACT(B601,B602)</f>
        <v>0</v>
      </c>
      <c r="AA601" s="2"/>
      <c r="AB601" s="2"/>
      <c r="AC601" s="2"/>
      <c r="AD601" s="2"/>
      <c r="AE601" s="2"/>
      <c r="AF601" s="2"/>
      <c r="AG601" s="2"/>
      <c r="AH601" s="2"/>
      <c r="AI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</row>
    <row r="602" spans="2:63" ht="36" x14ac:dyDescent="0.2">
      <c r="B602" s="34" t="s">
        <v>3659</v>
      </c>
      <c r="C602" s="34" t="s">
        <v>3660</v>
      </c>
      <c r="D602" s="34" t="s">
        <v>3312</v>
      </c>
      <c r="E602" s="34" t="s">
        <v>3661</v>
      </c>
      <c r="F602" s="34">
        <v>13527522</v>
      </c>
      <c r="G602" s="34" t="s">
        <v>3662</v>
      </c>
      <c r="AA602" s="2"/>
      <c r="AB602" s="2"/>
      <c r="AC602" s="2"/>
      <c r="AD602" s="2"/>
      <c r="AE602" s="2"/>
      <c r="AF602" s="2"/>
      <c r="AG602" s="2"/>
      <c r="AH602" s="2"/>
      <c r="AI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</row>
    <row r="603" spans="2:63" ht="36" x14ac:dyDescent="0.2">
      <c r="B603" s="34" t="s">
        <v>3525</v>
      </c>
      <c r="C603" s="34" t="s">
        <v>3526</v>
      </c>
      <c r="D603" s="34" t="s">
        <v>3522</v>
      </c>
      <c r="E603" s="34" t="s">
        <v>3523</v>
      </c>
      <c r="F603" s="34">
        <v>81290467</v>
      </c>
      <c r="G603" s="34" t="s">
        <v>3524</v>
      </c>
      <c r="Z603" s="6" t="b">
        <f>+EXACT(B603,B604)</f>
        <v>0</v>
      </c>
      <c r="AA603" s="2"/>
      <c r="AB603" s="2"/>
      <c r="AC603" s="2"/>
      <c r="AD603" s="2"/>
      <c r="AE603" s="2"/>
      <c r="AF603" s="2"/>
      <c r="AG603" s="2"/>
      <c r="AH603" s="2"/>
      <c r="AI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</row>
    <row r="604" spans="2:63" ht="24" x14ac:dyDescent="0.2">
      <c r="B604" s="35" t="s">
        <v>4027</v>
      </c>
      <c r="C604" s="34" t="s">
        <v>4033</v>
      </c>
      <c r="D604" s="34" t="s">
        <v>4034</v>
      </c>
      <c r="E604" s="34" t="s">
        <v>4035</v>
      </c>
      <c r="F604" s="34">
        <v>89891900</v>
      </c>
      <c r="G604" s="34" t="s">
        <v>4036</v>
      </c>
      <c r="AA604" s="2"/>
      <c r="AB604" s="2"/>
      <c r="AC604" s="2"/>
      <c r="AD604" s="2"/>
      <c r="AE604" s="2"/>
      <c r="AF604" s="2"/>
      <c r="AG604" s="2"/>
      <c r="AH604" s="2"/>
      <c r="AI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</row>
    <row r="605" spans="2:63" ht="24" x14ac:dyDescent="0.2">
      <c r="B605" s="34" t="s">
        <v>1299</v>
      </c>
      <c r="C605" s="34" t="s">
        <v>1300</v>
      </c>
      <c r="D605" s="34" t="s">
        <v>1301</v>
      </c>
      <c r="E605" s="34" t="s">
        <v>1302</v>
      </c>
      <c r="F605" s="34" t="s">
        <v>1303</v>
      </c>
      <c r="G605" s="34" t="s">
        <v>1304</v>
      </c>
      <c r="Y605" s="6">
        <v>444</v>
      </c>
      <c r="Z605" s="6" t="b">
        <f>+EXACT(B605,B606)</f>
        <v>0</v>
      </c>
      <c r="AA605" s="2"/>
      <c r="AB605" s="2"/>
      <c r="AC605" s="2"/>
      <c r="AD605" s="2"/>
      <c r="AE605" s="2"/>
      <c r="AF605" s="2"/>
      <c r="AG605" s="2"/>
      <c r="AH605" s="2"/>
      <c r="AI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</row>
    <row r="606" spans="2:63" ht="36" x14ac:dyDescent="0.2">
      <c r="B606" s="36" t="s">
        <v>2875</v>
      </c>
      <c r="C606" s="36" t="s">
        <v>2876</v>
      </c>
      <c r="D606" s="36" t="s">
        <v>2877</v>
      </c>
      <c r="E606" s="36" t="s">
        <v>2878</v>
      </c>
      <c r="F606" s="36">
        <v>83177000</v>
      </c>
      <c r="G606" s="36" t="s">
        <v>2879</v>
      </c>
      <c r="Y606" s="6">
        <v>445</v>
      </c>
      <c r="Z606" s="6" t="b">
        <f>+EXACT(B606,B607)</f>
        <v>0</v>
      </c>
      <c r="AA606" s="2"/>
      <c r="AB606" s="2"/>
      <c r="AC606" s="2"/>
      <c r="AD606" s="2"/>
      <c r="AE606" s="2"/>
      <c r="AF606" s="2"/>
      <c r="AG606" s="2"/>
      <c r="AH606" s="2"/>
      <c r="AI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</row>
    <row r="607" spans="2:63" ht="24" x14ac:dyDescent="0.2">
      <c r="B607" s="34" t="s">
        <v>3763</v>
      </c>
      <c r="C607" s="34" t="s">
        <v>3764</v>
      </c>
      <c r="D607" s="34" t="s">
        <v>3765</v>
      </c>
      <c r="E607" s="34" t="s">
        <v>3766</v>
      </c>
      <c r="F607" s="34">
        <v>83455300</v>
      </c>
      <c r="G607" s="34" t="s">
        <v>3767</v>
      </c>
      <c r="AA607" s="2"/>
      <c r="AB607" s="2"/>
      <c r="AC607" s="2"/>
      <c r="AD607" s="2"/>
      <c r="AE607" s="2"/>
      <c r="AF607" s="2"/>
      <c r="AG607" s="2"/>
      <c r="AH607" s="2"/>
      <c r="AI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</row>
    <row r="608" spans="2:63" ht="24" x14ac:dyDescent="0.2">
      <c r="B608" s="34" t="s">
        <v>298</v>
      </c>
      <c r="C608" s="34" t="s">
        <v>299</v>
      </c>
      <c r="D608" s="34" t="s">
        <v>300</v>
      </c>
      <c r="E608" s="34" t="s">
        <v>301</v>
      </c>
      <c r="F608" s="34" t="s">
        <v>302</v>
      </c>
      <c r="G608" s="34" t="s">
        <v>303</v>
      </c>
      <c r="H608" s="22">
        <v>40683</v>
      </c>
      <c r="Y608" s="6">
        <v>446</v>
      </c>
      <c r="Z608" s="6" t="b">
        <f t="shared" ref="Z608:Z618" si="34">+EXACT(B608,B609)</f>
        <v>0</v>
      </c>
      <c r="AA608" s="2"/>
      <c r="AB608" s="2"/>
      <c r="AC608" s="2"/>
      <c r="AD608" s="2"/>
      <c r="AE608" s="2"/>
      <c r="AF608" s="2"/>
      <c r="AG608" s="2"/>
      <c r="AH608" s="2"/>
      <c r="AI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</row>
    <row r="609" spans="2:63" ht="36" x14ac:dyDescent="0.2">
      <c r="B609" s="34" t="s">
        <v>438</v>
      </c>
      <c r="C609" s="34" t="s">
        <v>439</v>
      </c>
      <c r="D609" s="34" t="s">
        <v>440</v>
      </c>
      <c r="E609" s="34" t="s">
        <v>441</v>
      </c>
      <c r="F609" s="34" t="s">
        <v>442</v>
      </c>
      <c r="G609" s="34" t="s">
        <v>443</v>
      </c>
      <c r="H609" s="22">
        <v>40688</v>
      </c>
      <c r="Y609" s="6">
        <v>447</v>
      </c>
      <c r="Z609" s="6" t="b">
        <f t="shared" si="34"/>
        <v>0</v>
      </c>
      <c r="AA609" s="2"/>
      <c r="AB609" s="2"/>
      <c r="AC609" s="2"/>
      <c r="AD609" s="2"/>
      <c r="AE609" s="2"/>
      <c r="AF609" s="2"/>
      <c r="AG609" s="2"/>
      <c r="AH609" s="2"/>
      <c r="AI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</row>
    <row r="610" spans="2:63" ht="24" x14ac:dyDescent="0.2">
      <c r="B610" s="34" t="s">
        <v>3232</v>
      </c>
      <c r="C610" s="34" t="s">
        <v>3233</v>
      </c>
      <c r="D610" s="34" t="s">
        <v>1946</v>
      </c>
      <c r="E610" s="34" t="s">
        <v>1838</v>
      </c>
      <c r="F610" s="34">
        <v>89016245</v>
      </c>
      <c r="G610" s="34" t="s">
        <v>3235</v>
      </c>
      <c r="Z610" s="6" t="b">
        <f t="shared" si="34"/>
        <v>0</v>
      </c>
      <c r="AA610" s="2"/>
      <c r="AB610" s="2"/>
      <c r="AC610" s="2"/>
      <c r="AD610" s="2"/>
      <c r="AE610" s="2"/>
      <c r="AF610" s="2"/>
      <c r="AG610" s="2"/>
      <c r="AH610" s="2"/>
      <c r="AI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</row>
    <row r="611" spans="2:63" ht="36" x14ac:dyDescent="0.2">
      <c r="B611" s="34" t="s">
        <v>473</v>
      </c>
      <c r="C611" s="34" t="s">
        <v>474</v>
      </c>
      <c r="D611" s="34" t="s">
        <v>475</v>
      </c>
      <c r="E611" s="34" t="s">
        <v>476</v>
      </c>
      <c r="F611" s="34" t="s">
        <v>477</v>
      </c>
      <c r="G611" s="34"/>
      <c r="Z611" s="6" t="b">
        <f t="shared" si="34"/>
        <v>0</v>
      </c>
      <c r="AA611" s="2"/>
      <c r="AB611" s="2"/>
      <c r="AC611" s="2"/>
      <c r="AD611" s="2"/>
      <c r="AE611" s="2"/>
      <c r="AF611" s="2"/>
      <c r="AG611" s="2"/>
      <c r="AH611" s="2"/>
      <c r="AI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</row>
    <row r="612" spans="2:63" ht="36" x14ac:dyDescent="0.2">
      <c r="B612" s="34" t="s">
        <v>95</v>
      </c>
      <c r="C612" s="34" t="s">
        <v>96</v>
      </c>
      <c r="D612" s="34" t="s">
        <v>97</v>
      </c>
      <c r="E612" s="34" t="s">
        <v>98</v>
      </c>
      <c r="F612" s="34" t="s">
        <v>99</v>
      </c>
      <c r="G612" s="34"/>
      <c r="Y612" s="6">
        <v>449</v>
      </c>
      <c r="Z612" s="6" t="b">
        <f t="shared" si="34"/>
        <v>0</v>
      </c>
      <c r="AA612" s="2"/>
      <c r="AB612" s="2"/>
      <c r="AC612" s="2"/>
      <c r="AD612" s="2"/>
      <c r="AE612" s="2"/>
      <c r="AF612" s="2"/>
      <c r="AG612" s="2"/>
      <c r="AH612" s="2"/>
      <c r="AI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</row>
    <row r="613" spans="2:63" ht="36" x14ac:dyDescent="0.2">
      <c r="B613" s="34" t="s">
        <v>3041</v>
      </c>
      <c r="C613" s="34" t="s">
        <v>1878</v>
      </c>
      <c r="D613" s="34" t="s">
        <v>1879</v>
      </c>
      <c r="E613" s="34" t="s">
        <v>1880</v>
      </c>
      <c r="F613" s="34" t="s">
        <v>1881</v>
      </c>
      <c r="G613" s="34" t="s">
        <v>1878</v>
      </c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Y613" s="6">
        <v>450</v>
      </c>
      <c r="Z613" s="6" t="b">
        <f t="shared" si="34"/>
        <v>0</v>
      </c>
      <c r="AA613" s="2"/>
      <c r="AB613" s="2"/>
      <c r="AC613" s="2"/>
      <c r="AD613" s="2"/>
      <c r="AE613" s="2"/>
      <c r="AF613" s="2"/>
      <c r="AG613" s="2"/>
      <c r="AH613" s="2"/>
      <c r="AI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</row>
    <row r="614" spans="2:63" ht="24" x14ac:dyDescent="0.2">
      <c r="B614" s="34" t="s">
        <v>3042</v>
      </c>
      <c r="C614" s="34" t="s">
        <v>1721</v>
      </c>
      <c r="D614" s="34" t="s">
        <v>1722</v>
      </c>
      <c r="E614" s="34" t="s">
        <v>1723</v>
      </c>
      <c r="F614" s="34" t="s">
        <v>1724</v>
      </c>
      <c r="G614" s="34" t="s">
        <v>1721</v>
      </c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Y614" s="6">
        <v>451</v>
      </c>
      <c r="Z614" s="6" t="b">
        <f t="shared" si="34"/>
        <v>0</v>
      </c>
      <c r="AA614" s="2"/>
      <c r="AB614" s="2"/>
      <c r="AC614" s="2"/>
      <c r="AD614" s="2"/>
      <c r="AE614" s="2"/>
      <c r="AF614" s="2"/>
      <c r="AG614" s="2"/>
      <c r="AH614" s="2"/>
      <c r="AI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</row>
    <row r="615" spans="2:63" ht="36" x14ac:dyDescent="0.2">
      <c r="B615" s="39" t="s">
        <v>2196</v>
      </c>
      <c r="C615" s="38" t="s">
        <v>2197</v>
      </c>
      <c r="D615" s="38" t="s">
        <v>2198</v>
      </c>
      <c r="E615" s="38" t="s">
        <v>2199</v>
      </c>
      <c r="F615" s="39" t="s">
        <v>2200</v>
      </c>
      <c r="G615" s="39" t="s">
        <v>2201</v>
      </c>
      <c r="Y615" s="6">
        <v>452</v>
      </c>
      <c r="Z615" s="6" t="b">
        <f t="shared" si="34"/>
        <v>0</v>
      </c>
      <c r="AA615" s="2"/>
      <c r="AB615" s="2"/>
      <c r="AC615" s="2"/>
      <c r="AD615" s="2"/>
      <c r="AE615" s="2"/>
      <c r="AF615" s="2"/>
      <c r="AG615" s="2"/>
      <c r="AH615" s="2"/>
      <c r="AI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</row>
    <row r="616" spans="2:63" ht="24" x14ac:dyDescent="0.2">
      <c r="B616" s="34" t="s">
        <v>171</v>
      </c>
      <c r="C616" s="34" t="s">
        <v>172</v>
      </c>
      <c r="D616" s="34" t="s">
        <v>173</v>
      </c>
      <c r="E616" s="34" t="s">
        <v>174</v>
      </c>
      <c r="F616" s="34" t="s">
        <v>175</v>
      </c>
      <c r="G616" s="34" t="s">
        <v>1842</v>
      </c>
      <c r="Y616" s="6">
        <v>453</v>
      </c>
      <c r="Z616" s="6" t="b">
        <f t="shared" si="34"/>
        <v>0</v>
      </c>
      <c r="AA616" s="2"/>
      <c r="AB616" s="2"/>
      <c r="AC616" s="2"/>
      <c r="AD616" s="2"/>
      <c r="AE616" s="2"/>
      <c r="AF616" s="2"/>
      <c r="AG616" s="2"/>
      <c r="AH616" s="2"/>
      <c r="AI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</row>
    <row r="617" spans="2:63" ht="36" x14ac:dyDescent="0.2">
      <c r="B617" s="34" t="s">
        <v>3617</v>
      </c>
      <c r="C617" s="34" t="s">
        <v>3618</v>
      </c>
      <c r="D617" s="34" t="s">
        <v>3619</v>
      </c>
      <c r="E617" s="34" t="s">
        <v>3620</v>
      </c>
      <c r="F617" s="34">
        <v>83555505</v>
      </c>
      <c r="G617" s="34" t="s">
        <v>3621</v>
      </c>
      <c r="Z617" s="6" t="b">
        <f t="shared" si="34"/>
        <v>0</v>
      </c>
      <c r="AA617" s="2"/>
      <c r="AB617" s="2"/>
      <c r="AC617" s="2"/>
      <c r="AD617" s="2"/>
      <c r="AE617" s="2"/>
      <c r="AF617" s="2"/>
      <c r="AG617" s="2"/>
      <c r="AH617" s="2"/>
      <c r="AI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</row>
    <row r="618" spans="2:63" ht="24" x14ac:dyDescent="0.2">
      <c r="B618" s="34" t="s">
        <v>1740</v>
      </c>
      <c r="C618" s="34" t="s">
        <v>1741</v>
      </c>
      <c r="D618" s="34" t="s">
        <v>1742</v>
      </c>
      <c r="E618" s="34" t="s">
        <v>1743</v>
      </c>
      <c r="F618" s="34" t="s">
        <v>1744</v>
      </c>
      <c r="G618" s="34" t="s">
        <v>1745</v>
      </c>
      <c r="Y618" s="6">
        <v>454</v>
      </c>
      <c r="Z618" s="6" t="b">
        <f t="shared" si="34"/>
        <v>0</v>
      </c>
      <c r="AA618" s="2"/>
      <c r="AB618" s="2"/>
      <c r="AC618" s="2"/>
      <c r="AD618" s="2"/>
      <c r="AE618" s="2"/>
      <c r="AF618" s="2"/>
      <c r="AG618" s="2"/>
      <c r="AH618" s="2"/>
      <c r="AI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</row>
    <row r="619" spans="2:63" ht="36" x14ac:dyDescent="0.2">
      <c r="B619" s="34" t="s">
        <v>3791</v>
      </c>
      <c r="C619" s="34" t="s">
        <v>3792</v>
      </c>
      <c r="D619" s="34" t="s">
        <v>3793</v>
      </c>
      <c r="E619" s="34" t="s">
        <v>3773</v>
      </c>
      <c r="F619" s="34">
        <v>83857887</v>
      </c>
      <c r="G619" s="34" t="s">
        <v>3235</v>
      </c>
      <c r="AA619" s="2"/>
      <c r="AB619" s="2"/>
      <c r="AC619" s="2"/>
      <c r="AD619" s="2"/>
      <c r="AE619" s="2"/>
      <c r="AF619" s="2"/>
      <c r="AG619" s="2"/>
      <c r="AH619" s="2"/>
      <c r="AI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</row>
    <row r="620" spans="2:63" ht="24" x14ac:dyDescent="0.2">
      <c r="B620" s="34" t="s">
        <v>897</v>
      </c>
      <c r="C620" s="34" t="s">
        <v>898</v>
      </c>
      <c r="D620" s="34" t="s">
        <v>899</v>
      </c>
      <c r="E620" s="34" t="s">
        <v>900</v>
      </c>
      <c r="F620" s="34" t="s">
        <v>901</v>
      </c>
      <c r="G620" s="34" t="s">
        <v>902</v>
      </c>
      <c r="Y620" s="6">
        <v>455</v>
      </c>
      <c r="Z620" s="6" t="b">
        <f>+EXACT(B620,B621)</f>
        <v>0</v>
      </c>
      <c r="AA620" s="2"/>
      <c r="AB620" s="2"/>
      <c r="AC620" s="2"/>
      <c r="AD620" s="2"/>
      <c r="AE620" s="2"/>
      <c r="AF620" s="2"/>
      <c r="AG620" s="2"/>
      <c r="AH620" s="2"/>
      <c r="AI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</row>
    <row r="621" spans="2:63" ht="24" x14ac:dyDescent="0.2">
      <c r="B621" s="34" t="s">
        <v>3553</v>
      </c>
      <c r="C621" s="34" t="s">
        <v>3554</v>
      </c>
      <c r="D621" s="34" t="s">
        <v>3555</v>
      </c>
      <c r="E621" s="34" t="s">
        <v>3556</v>
      </c>
      <c r="F621" s="34">
        <v>13801934</v>
      </c>
      <c r="G621" s="34" t="s">
        <v>3554</v>
      </c>
      <c r="Z621" s="6" t="b">
        <f>+EXACT(B621,B731)</f>
        <v>0</v>
      </c>
      <c r="AA621" s="2"/>
      <c r="AB621" s="2"/>
      <c r="AC621" s="2"/>
      <c r="AD621" s="2"/>
      <c r="AE621" s="2"/>
      <c r="AF621" s="2"/>
      <c r="AG621" s="2"/>
      <c r="AH621" s="2"/>
      <c r="AI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</row>
    <row r="622" spans="2:63" ht="60" x14ac:dyDescent="0.2">
      <c r="B622" s="36" t="s">
        <v>3043</v>
      </c>
      <c r="C622" s="38" t="s">
        <v>2035</v>
      </c>
      <c r="D622" s="38" t="s">
        <v>2036</v>
      </c>
      <c r="E622" s="38" t="s">
        <v>2037</v>
      </c>
      <c r="F622" s="34" t="s">
        <v>2038</v>
      </c>
      <c r="G622" s="34" t="s">
        <v>2039</v>
      </c>
      <c r="Y622" s="6">
        <v>456</v>
      </c>
      <c r="Z622" s="6" t="b">
        <f t="shared" ref="Z622:Z627" si="35">+EXACT(B622,B623)</f>
        <v>0</v>
      </c>
      <c r="AA622" s="2"/>
      <c r="AB622" s="2"/>
      <c r="AC622" s="2"/>
      <c r="AD622" s="2"/>
      <c r="AE622" s="2"/>
      <c r="AF622" s="2"/>
      <c r="AG622" s="2"/>
      <c r="AH622" s="2"/>
      <c r="AI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</row>
    <row r="623" spans="2:63" ht="24" x14ac:dyDescent="0.2">
      <c r="B623" s="34" t="s">
        <v>3044</v>
      </c>
      <c r="C623" s="34" t="s">
        <v>1849</v>
      </c>
      <c r="D623" s="34" t="s">
        <v>1850</v>
      </c>
      <c r="E623" s="34" t="s">
        <v>1851</v>
      </c>
      <c r="F623" s="34" t="s">
        <v>1852</v>
      </c>
      <c r="G623" s="34" t="s">
        <v>1853</v>
      </c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Y623" s="6">
        <v>457</v>
      </c>
      <c r="Z623" s="6" t="b">
        <f t="shared" si="35"/>
        <v>0</v>
      </c>
      <c r="AA623" s="2"/>
      <c r="AB623" s="2"/>
      <c r="AC623" s="2"/>
      <c r="AD623" s="2"/>
      <c r="AE623" s="2"/>
      <c r="AF623" s="2"/>
      <c r="AG623" s="2"/>
      <c r="AH623" s="2"/>
      <c r="AI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</row>
    <row r="624" spans="2:63" ht="36" x14ac:dyDescent="0.2">
      <c r="B624" s="36" t="s">
        <v>2458</v>
      </c>
      <c r="C624" s="36" t="s">
        <v>2459</v>
      </c>
      <c r="D624" s="36" t="s">
        <v>2951</v>
      </c>
      <c r="E624" s="36" t="s">
        <v>2487</v>
      </c>
      <c r="F624" s="36">
        <v>83321638</v>
      </c>
      <c r="G624" s="36" t="s">
        <v>2459</v>
      </c>
      <c r="Y624" s="6">
        <v>459</v>
      </c>
      <c r="Z624" s="6" t="b">
        <f t="shared" si="35"/>
        <v>0</v>
      </c>
      <c r="AA624" s="2"/>
      <c r="AB624" s="2"/>
      <c r="AC624" s="2"/>
      <c r="AD624" s="2"/>
      <c r="AE624" s="2"/>
      <c r="AF624" s="2"/>
      <c r="AG624" s="2"/>
      <c r="AH624" s="2"/>
      <c r="AI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</row>
    <row r="625" spans="2:63" ht="24" x14ac:dyDescent="0.2">
      <c r="B625" s="39" t="s">
        <v>2180</v>
      </c>
      <c r="C625" s="38" t="s">
        <v>2181</v>
      </c>
      <c r="D625" s="38" t="s">
        <v>2182</v>
      </c>
      <c r="E625" s="38" t="s">
        <v>2183</v>
      </c>
      <c r="F625" s="39" t="s">
        <v>2184</v>
      </c>
      <c r="G625" s="38" t="s">
        <v>2181</v>
      </c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Y625" s="6">
        <v>460</v>
      </c>
      <c r="Z625" s="6" t="b">
        <f t="shared" si="35"/>
        <v>0</v>
      </c>
      <c r="AA625" s="2"/>
      <c r="AB625" s="2"/>
      <c r="AC625" s="2"/>
      <c r="AD625" s="2"/>
      <c r="AE625" s="2"/>
      <c r="AF625" s="2"/>
      <c r="AG625" s="2"/>
      <c r="AH625" s="2"/>
      <c r="AI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</row>
    <row r="626" spans="2:63" ht="24" x14ac:dyDescent="0.2">
      <c r="B626" s="34" t="s">
        <v>1034</v>
      </c>
      <c r="C626" s="34" t="s">
        <v>1035</v>
      </c>
      <c r="D626" s="34" t="s">
        <v>1036</v>
      </c>
      <c r="E626" s="34" t="s">
        <v>1037</v>
      </c>
      <c r="F626" s="34" t="s">
        <v>1038</v>
      </c>
      <c r="G626" s="34" t="s">
        <v>1035</v>
      </c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Y626" s="6">
        <v>461</v>
      </c>
      <c r="Z626" s="6" t="b">
        <f t="shared" si="35"/>
        <v>0</v>
      </c>
      <c r="AA626" s="2"/>
      <c r="AB626" s="2"/>
      <c r="AC626" s="2"/>
      <c r="AD626" s="2"/>
      <c r="AE626" s="2"/>
      <c r="AF626" s="2"/>
      <c r="AG626" s="2"/>
      <c r="AH626" s="2"/>
      <c r="AI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</row>
    <row r="627" spans="2:63" ht="36" x14ac:dyDescent="0.2">
      <c r="B627" s="34" t="s">
        <v>3532</v>
      </c>
      <c r="C627" s="34" t="s">
        <v>3533</v>
      </c>
      <c r="D627" s="34" t="s">
        <v>3534</v>
      </c>
      <c r="E627" s="34" t="s">
        <v>3535</v>
      </c>
      <c r="F627" s="34">
        <v>83003355</v>
      </c>
      <c r="G627" s="34" t="s">
        <v>3536</v>
      </c>
      <c r="Z627" s="6" t="b">
        <f t="shared" si="35"/>
        <v>0</v>
      </c>
      <c r="AA627" s="2"/>
      <c r="AB627" s="2"/>
      <c r="AC627" s="2"/>
      <c r="AD627" s="2"/>
      <c r="AE627" s="2"/>
      <c r="AF627" s="2"/>
      <c r="AG627" s="2"/>
      <c r="AH627" s="2"/>
      <c r="AI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</row>
    <row r="628" spans="2:63" ht="36" x14ac:dyDescent="0.2">
      <c r="B628" s="34" t="s">
        <v>3663</v>
      </c>
      <c r="C628" s="34" t="s">
        <v>3664</v>
      </c>
      <c r="D628" s="34" t="s">
        <v>3665</v>
      </c>
      <c r="E628" s="34" t="s">
        <v>3666</v>
      </c>
      <c r="F628" s="34">
        <v>83543336</v>
      </c>
      <c r="G628" s="34" t="s">
        <v>3664</v>
      </c>
      <c r="AA628" s="2"/>
      <c r="AB628" s="2"/>
      <c r="AC628" s="2"/>
      <c r="AD628" s="2"/>
      <c r="AE628" s="2"/>
      <c r="AF628" s="2"/>
      <c r="AG628" s="2"/>
      <c r="AH628" s="2"/>
      <c r="AI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</row>
    <row r="629" spans="2:63" ht="36" x14ac:dyDescent="0.2">
      <c r="B629" s="34" t="s">
        <v>3641</v>
      </c>
      <c r="C629" s="34" t="s">
        <v>3642</v>
      </c>
      <c r="D629" s="34" t="s">
        <v>3643</v>
      </c>
      <c r="E629" s="34" t="s">
        <v>3644</v>
      </c>
      <c r="F629" s="34">
        <v>83857670</v>
      </c>
      <c r="G629" s="34" t="s">
        <v>3645</v>
      </c>
      <c r="AA629" s="2"/>
      <c r="AB629" s="2"/>
      <c r="AC629" s="2"/>
      <c r="AD629" s="2"/>
      <c r="AE629" s="2"/>
      <c r="AF629" s="2"/>
      <c r="AG629" s="2"/>
      <c r="AH629" s="2"/>
      <c r="AI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</row>
    <row r="630" spans="2:63" ht="24" x14ac:dyDescent="0.2">
      <c r="B630" s="36" t="s">
        <v>1424</v>
      </c>
      <c r="C630" s="36" t="s">
        <v>1956</v>
      </c>
      <c r="D630" s="38" t="s">
        <v>1957</v>
      </c>
      <c r="E630" s="38" t="s">
        <v>1958</v>
      </c>
      <c r="F630" s="34" t="s">
        <v>1425</v>
      </c>
      <c r="G630" s="34" t="s">
        <v>1959</v>
      </c>
      <c r="Y630" s="6">
        <v>462</v>
      </c>
      <c r="Z630" s="6" t="b">
        <f t="shared" ref="Z630:Z635" si="36">+EXACT(B630,B631)</f>
        <v>0</v>
      </c>
      <c r="AA630" s="2"/>
      <c r="AB630" s="2"/>
      <c r="AC630" s="2"/>
      <c r="AD630" s="2"/>
      <c r="AE630" s="2"/>
      <c r="AF630" s="2"/>
      <c r="AG630" s="2"/>
      <c r="AH630" s="2"/>
      <c r="AI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</row>
    <row r="631" spans="2:63" ht="36" x14ac:dyDescent="0.2">
      <c r="B631" s="36" t="s">
        <v>2710</v>
      </c>
      <c r="C631" s="36" t="s">
        <v>2711</v>
      </c>
      <c r="D631" s="36" t="s">
        <v>2712</v>
      </c>
      <c r="E631" s="36" t="s">
        <v>2713</v>
      </c>
      <c r="F631" s="36" t="s">
        <v>2714</v>
      </c>
      <c r="G631" s="36" t="s">
        <v>2715</v>
      </c>
      <c r="Y631" s="6">
        <v>463</v>
      </c>
      <c r="Z631" s="6" t="b">
        <f t="shared" si="36"/>
        <v>0</v>
      </c>
      <c r="AA631" s="2"/>
      <c r="AB631" s="2"/>
      <c r="AC631" s="2"/>
      <c r="AD631" s="2"/>
      <c r="AE631" s="2"/>
      <c r="AF631" s="2"/>
      <c r="AG631" s="2"/>
      <c r="AH631" s="2"/>
      <c r="AI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</row>
    <row r="632" spans="2:63" ht="24" x14ac:dyDescent="0.2">
      <c r="B632" s="34" t="s">
        <v>1610</v>
      </c>
      <c r="C632" s="34" t="s">
        <v>1609</v>
      </c>
      <c r="D632" s="34" t="s">
        <v>1606</v>
      </c>
      <c r="E632" s="34" t="s">
        <v>1607</v>
      </c>
      <c r="F632" s="34" t="s">
        <v>1608</v>
      </c>
      <c r="G632" s="34" t="s">
        <v>2279</v>
      </c>
      <c r="Y632" s="6">
        <v>464</v>
      </c>
      <c r="Z632" s="6" t="b">
        <f t="shared" si="36"/>
        <v>0</v>
      </c>
      <c r="AA632" s="2"/>
      <c r="AB632" s="2"/>
      <c r="AC632" s="2"/>
      <c r="AD632" s="2"/>
      <c r="AE632" s="2"/>
      <c r="AF632" s="2"/>
      <c r="AG632" s="2"/>
      <c r="AH632" s="2"/>
      <c r="AI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</row>
    <row r="633" spans="2:63" ht="24" x14ac:dyDescent="0.2">
      <c r="B633" s="34" t="s">
        <v>1435</v>
      </c>
      <c r="C633" s="34" t="s">
        <v>1436</v>
      </c>
      <c r="D633" s="34" t="s">
        <v>1437</v>
      </c>
      <c r="E633" s="34" t="s">
        <v>1438</v>
      </c>
      <c r="F633" s="34" t="s">
        <v>1439</v>
      </c>
      <c r="G633" s="34" t="s">
        <v>1440</v>
      </c>
      <c r="Y633" s="6">
        <v>465</v>
      </c>
      <c r="Z633" s="6" t="b">
        <f t="shared" si="36"/>
        <v>0</v>
      </c>
      <c r="AA633" s="2"/>
      <c r="AB633" s="2"/>
      <c r="AC633" s="2"/>
      <c r="AD633" s="2"/>
      <c r="AE633" s="2"/>
      <c r="AF633" s="2"/>
      <c r="AG633" s="2"/>
      <c r="AH633" s="2"/>
      <c r="AI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</row>
    <row r="634" spans="2:63" ht="24" x14ac:dyDescent="0.2">
      <c r="B634" s="34" t="s">
        <v>3045</v>
      </c>
      <c r="C634" s="38" t="s">
        <v>1941</v>
      </c>
      <c r="D634" s="38" t="s">
        <v>1942</v>
      </c>
      <c r="E634" s="38" t="s">
        <v>1943</v>
      </c>
      <c r="F634" s="38" t="s">
        <v>1954</v>
      </c>
      <c r="G634" s="34" t="s">
        <v>1941</v>
      </c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Y634" s="6">
        <v>466</v>
      </c>
      <c r="Z634" s="6" t="b">
        <f t="shared" si="36"/>
        <v>0</v>
      </c>
      <c r="AA634" s="2"/>
      <c r="AB634" s="2"/>
      <c r="AC634" s="2"/>
      <c r="AD634" s="2"/>
      <c r="AE634" s="2"/>
      <c r="AF634" s="2"/>
      <c r="AG634" s="2"/>
      <c r="AH634" s="2"/>
      <c r="AI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</row>
    <row r="635" spans="2:63" ht="36" x14ac:dyDescent="0.2">
      <c r="B635" s="34" t="s">
        <v>54</v>
      </c>
      <c r="C635" s="34" t="s">
        <v>55</v>
      </c>
      <c r="D635" s="34" t="s">
        <v>56</v>
      </c>
      <c r="E635" s="34" t="s">
        <v>57</v>
      </c>
      <c r="F635" s="34" t="s">
        <v>58</v>
      </c>
      <c r="G635" s="34" t="s">
        <v>55</v>
      </c>
      <c r="H635" s="6"/>
      <c r="I635" s="6"/>
      <c r="J635" s="6"/>
      <c r="K635" s="6"/>
      <c r="Y635" s="6">
        <v>467</v>
      </c>
      <c r="Z635" s="6" t="b">
        <f t="shared" si="36"/>
        <v>0</v>
      </c>
      <c r="AA635" s="2"/>
      <c r="AB635" s="2"/>
      <c r="AC635" s="2"/>
      <c r="AD635" s="2"/>
      <c r="AE635" s="2"/>
      <c r="AF635" s="2"/>
      <c r="AG635" s="2"/>
      <c r="AH635" s="2"/>
      <c r="AI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</row>
    <row r="636" spans="2:63" ht="36" x14ac:dyDescent="0.2">
      <c r="B636" s="34" t="s">
        <v>3684</v>
      </c>
      <c r="C636" s="34" t="s">
        <v>3685</v>
      </c>
      <c r="D636" s="34" t="s">
        <v>3686</v>
      </c>
      <c r="E636" s="34" t="s">
        <v>3687</v>
      </c>
      <c r="F636" s="34">
        <v>83696808</v>
      </c>
      <c r="G636" s="34" t="s">
        <v>3688</v>
      </c>
      <c r="AA636" s="2"/>
      <c r="AB636" s="2"/>
      <c r="AC636" s="2"/>
      <c r="AD636" s="2"/>
      <c r="AE636" s="2"/>
      <c r="AF636" s="2"/>
      <c r="AG636" s="2"/>
      <c r="AH636" s="2"/>
      <c r="AI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</row>
    <row r="637" spans="2:63" ht="36" x14ac:dyDescent="0.2">
      <c r="B637" s="34" t="s">
        <v>3046</v>
      </c>
      <c r="C637" s="34" t="s">
        <v>903</v>
      </c>
      <c r="D637" s="34" t="s">
        <v>904</v>
      </c>
      <c r="E637" s="34" t="s">
        <v>905</v>
      </c>
      <c r="F637" s="34" t="s">
        <v>906</v>
      </c>
      <c r="G637" s="34" t="s">
        <v>907</v>
      </c>
      <c r="Y637" s="6">
        <v>468</v>
      </c>
      <c r="Z637" s="6" t="b">
        <f t="shared" ref="Z637:Z654" si="37">+EXACT(B637,B638)</f>
        <v>0</v>
      </c>
      <c r="AA637" s="2"/>
      <c r="AB637" s="2"/>
      <c r="AC637" s="2"/>
      <c r="AD637" s="2"/>
      <c r="AE637" s="2"/>
      <c r="AF637" s="2"/>
      <c r="AG637" s="2"/>
      <c r="AH637" s="2"/>
      <c r="AI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</row>
    <row r="638" spans="2:63" ht="24" x14ac:dyDescent="0.2">
      <c r="B638" s="34" t="s">
        <v>872</v>
      </c>
      <c r="C638" s="34" t="s">
        <v>871</v>
      </c>
      <c r="D638" s="34" t="s">
        <v>873</v>
      </c>
      <c r="E638" s="34" t="s">
        <v>560</v>
      </c>
      <c r="F638" s="34" t="s">
        <v>874</v>
      </c>
      <c r="G638" s="34" t="s">
        <v>554</v>
      </c>
      <c r="Y638" s="6">
        <v>469</v>
      </c>
      <c r="Z638" s="6" t="b">
        <f t="shared" si="37"/>
        <v>0</v>
      </c>
      <c r="AA638" s="2"/>
      <c r="AB638" s="2"/>
      <c r="AC638" s="2"/>
      <c r="AD638" s="2"/>
      <c r="AE638" s="2"/>
      <c r="AF638" s="2"/>
      <c r="AG638" s="2"/>
      <c r="AH638" s="2"/>
      <c r="AI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</row>
    <row r="639" spans="2:63" ht="48" x14ac:dyDescent="0.2">
      <c r="B639" s="34" t="s">
        <v>624</v>
      </c>
      <c r="C639" s="34" t="s">
        <v>629</v>
      </c>
      <c r="D639" s="34" t="s">
        <v>626</v>
      </c>
      <c r="E639" s="34" t="s">
        <v>627</v>
      </c>
      <c r="F639" s="34" t="s">
        <v>628</v>
      </c>
      <c r="G639" s="34" t="s">
        <v>625</v>
      </c>
      <c r="Y639" s="6">
        <v>470</v>
      </c>
      <c r="Z639" s="6" t="b">
        <f t="shared" si="37"/>
        <v>0</v>
      </c>
      <c r="AA639" s="2"/>
      <c r="AB639" s="2"/>
      <c r="AC639" s="2"/>
      <c r="AD639" s="2"/>
      <c r="AE639" s="2"/>
      <c r="AF639" s="2"/>
      <c r="AG639" s="2"/>
      <c r="AH639" s="2"/>
      <c r="AI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</row>
    <row r="640" spans="2:63" ht="36" x14ac:dyDescent="0.2">
      <c r="B640" s="34" t="s">
        <v>3537</v>
      </c>
      <c r="C640" s="34" t="s">
        <v>3538</v>
      </c>
      <c r="D640" s="34" t="s">
        <v>3539</v>
      </c>
      <c r="E640" s="34" t="s">
        <v>3540</v>
      </c>
      <c r="F640" s="34">
        <v>81053615</v>
      </c>
      <c r="G640" s="34" t="s">
        <v>3538</v>
      </c>
      <c r="Z640" s="6" t="b">
        <f t="shared" si="37"/>
        <v>0</v>
      </c>
      <c r="AA640" s="2"/>
      <c r="AB640" s="2"/>
      <c r="AC640" s="2"/>
      <c r="AD640" s="2"/>
      <c r="AE640" s="2"/>
      <c r="AF640" s="2"/>
      <c r="AG640" s="2"/>
      <c r="AH640" s="2"/>
      <c r="AI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</row>
    <row r="641" spans="2:63" ht="24" x14ac:dyDescent="0.2">
      <c r="B641" s="34" t="s">
        <v>3047</v>
      </c>
      <c r="C641" s="34" t="s">
        <v>821</v>
      </c>
      <c r="D641" s="34" t="s">
        <v>822</v>
      </c>
      <c r="E641" s="34" t="s">
        <v>823</v>
      </c>
      <c r="F641" s="34" t="s">
        <v>824</v>
      </c>
      <c r="G641" s="34" t="s">
        <v>825</v>
      </c>
      <c r="Y641" s="6">
        <v>471</v>
      </c>
      <c r="Z641" s="6" t="b">
        <f t="shared" si="37"/>
        <v>0</v>
      </c>
      <c r="AA641" s="2"/>
      <c r="AB641" s="2"/>
      <c r="AC641" s="2"/>
      <c r="AD641" s="2"/>
      <c r="AE641" s="2"/>
      <c r="AF641" s="2"/>
      <c r="AG641" s="2"/>
      <c r="AH641" s="2"/>
      <c r="AI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</row>
    <row r="642" spans="2:63" ht="36" x14ac:dyDescent="0.2">
      <c r="B642" s="34" t="s">
        <v>3289</v>
      </c>
      <c r="C642" s="34" t="s">
        <v>3290</v>
      </c>
      <c r="D642" s="34" t="s">
        <v>3291</v>
      </c>
      <c r="E642" s="34" t="s">
        <v>3292</v>
      </c>
      <c r="F642" s="34">
        <v>19350692</v>
      </c>
      <c r="G642" s="34" t="s">
        <v>3290</v>
      </c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Z642" s="6" t="b">
        <f t="shared" si="37"/>
        <v>0</v>
      </c>
      <c r="AA642" s="2"/>
      <c r="AB642" s="2"/>
      <c r="AC642" s="2"/>
      <c r="AD642" s="2"/>
      <c r="AE642" s="2"/>
      <c r="AF642" s="2"/>
      <c r="AG642" s="2"/>
      <c r="AH642" s="2"/>
      <c r="AI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</row>
    <row r="643" spans="2:63" ht="36" x14ac:dyDescent="0.2">
      <c r="B643" s="34" t="s">
        <v>3048</v>
      </c>
      <c r="C643" s="34" t="s">
        <v>717</v>
      </c>
      <c r="D643" s="34" t="s">
        <v>718</v>
      </c>
      <c r="E643" s="34" t="s">
        <v>719</v>
      </c>
      <c r="F643" s="34" t="s">
        <v>720</v>
      </c>
      <c r="G643" s="34" t="s">
        <v>721</v>
      </c>
      <c r="Y643" s="6">
        <v>472</v>
      </c>
      <c r="Z643" s="6" t="b">
        <f t="shared" si="37"/>
        <v>0</v>
      </c>
      <c r="AA643" s="2"/>
      <c r="AB643" s="2"/>
      <c r="AC643" s="2"/>
      <c r="AD643" s="2"/>
      <c r="AE643" s="2"/>
      <c r="AF643" s="2"/>
      <c r="AG643" s="2"/>
      <c r="AH643" s="2"/>
      <c r="AI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</row>
    <row r="644" spans="2:63" ht="36" x14ac:dyDescent="0.2">
      <c r="B644" s="34" t="s">
        <v>334</v>
      </c>
      <c r="C644" s="34" t="s">
        <v>335</v>
      </c>
      <c r="D644" s="34" t="s">
        <v>336</v>
      </c>
      <c r="E644" s="34" t="s">
        <v>337</v>
      </c>
      <c r="F644" s="34" t="s">
        <v>338</v>
      </c>
      <c r="G644" s="34" t="str">
        <f>C644</f>
        <v>Elsa Rivera Rivera</v>
      </c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Z644" s="6" t="b">
        <f t="shared" si="37"/>
        <v>0</v>
      </c>
      <c r="AA644" s="23"/>
      <c r="AB644" s="2"/>
      <c r="AC644" s="2"/>
      <c r="AD644" s="2"/>
      <c r="AE644" s="2"/>
      <c r="AF644" s="2"/>
      <c r="AG644" s="2"/>
      <c r="AH644" s="2"/>
      <c r="AI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</row>
    <row r="645" spans="2:63" ht="24" x14ac:dyDescent="0.2">
      <c r="B645" s="34" t="s">
        <v>1601</v>
      </c>
      <c r="C645" s="34" t="s">
        <v>1602</v>
      </c>
      <c r="D645" s="34" t="s">
        <v>1603</v>
      </c>
      <c r="E645" s="34" t="s">
        <v>1604</v>
      </c>
      <c r="F645" s="34" t="s">
        <v>1605</v>
      </c>
      <c r="G645" s="34" t="s">
        <v>1602</v>
      </c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Y645" s="6">
        <v>473</v>
      </c>
      <c r="Z645" s="6" t="b">
        <f t="shared" si="37"/>
        <v>0</v>
      </c>
      <c r="AA645" s="23"/>
      <c r="AB645" s="2"/>
      <c r="AC645" s="2"/>
      <c r="AD645" s="2"/>
      <c r="AE645" s="2"/>
      <c r="AF645" s="2"/>
      <c r="AG645" s="2"/>
      <c r="AH645" s="2"/>
      <c r="AI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</row>
    <row r="646" spans="2:63" ht="36" x14ac:dyDescent="0.2">
      <c r="B646" s="34" t="s">
        <v>1223</v>
      </c>
      <c r="C646" s="34" t="s">
        <v>1224</v>
      </c>
      <c r="D646" s="34" t="s">
        <v>1225</v>
      </c>
      <c r="E646" s="34" t="s">
        <v>1226</v>
      </c>
      <c r="F646" s="34" t="s">
        <v>1227</v>
      </c>
      <c r="G646" s="34" t="s">
        <v>1228</v>
      </c>
      <c r="Z646" s="6" t="b">
        <f t="shared" si="37"/>
        <v>0</v>
      </c>
      <c r="AA646" s="23"/>
      <c r="AB646" s="2"/>
      <c r="AC646" s="2"/>
      <c r="AD646" s="2"/>
      <c r="AE646" s="2"/>
      <c r="AF646" s="2"/>
      <c r="AG646" s="2"/>
      <c r="AH646" s="2"/>
      <c r="AI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</row>
    <row r="647" spans="2:63" ht="24" x14ac:dyDescent="0.2">
      <c r="B647" s="34" t="s">
        <v>639</v>
      </c>
      <c r="C647" s="34" t="s">
        <v>635</v>
      </c>
      <c r="D647" s="34" t="s">
        <v>636</v>
      </c>
      <c r="E647" s="34" t="s">
        <v>637</v>
      </c>
      <c r="F647" s="34" t="s">
        <v>638</v>
      </c>
      <c r="G647" s="34" t="s">
        <v>640</v>
      </c>
      <c r="Z647" s="6" t="b">
        <f t="shared" si="37"/>
        <v>0</v>
      </c>
      <c r="AA647" s="23"/>
      <c r="AB647" s="2"/>
      <c r="AC647" s="2"/>
      <c r="AD647" s="2"/>
      <c r="AE647" s="2"/>
      <c r="AF647" s="2"/>
      <c r="AG647" s="2"/>
      <c r="AH647" s="2"/>
      <c r="AI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</row>
    <row r="648" spans="2:63" ht="24" x14ac:dyDescent="0.2">
      <c r="B648" s="34" t="s">
        <v>345</v>
      </c>
      <c r="C648" s="34" t="s">
        <v>346</v>
      </c>
      <c r="D648" s="34" t="s">
        <v>347</v>
      </c>
      <c r="E648" s="34" t="s">
        <v>348</v>
      </c>
      <c r="F648" s="34" t="s">
        <v>349</v>
      </c>
      <c r="G648" s="34" t="str">
        <f>C648</f>
        <v>Hector Martin Rodriguez Bobadilla</v>
      </c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Z648" s="6" t="b">
        <f t="shared" si="37"/>
        <v>0</v>
      </c>
      <c r="AA648" s="23"/>
      <c r="AB648" s="2"/>
      <c r="AC648" s="2"/>
      <c r="AD648" s="2"/>
      <c r="AE648" s="2"/>
      <c r="AF648" s="2"/>
      <c r="AG648" s="2"/>
      <c r="AH648" s="2"/>
      <c r="AI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</row>
    <row r="649" spans="2:63" ht="24" x14ac:dyDescent="0.2">
      <c r="B649" s="34" t="s">
        <v>618</v>
      </c>
      <c r="C649" s="34" t="s">
        <v>619</v>
      </c>
      <c r="D649" s="34" t="s">
        <v>620</v>
      </c>
      <c r="E649" s="34" t="s">
        <v>621</v>
      </c>
      <c r="F649" s="34" t="s">
        <v>622</v>
      </c>
      <c r="G649" s="34" t="s">
        <v>619</v>
      </c>
      <c r="Z649" s="6" t="b">
        <f t="shared" si="37"/>
        <v>0</v>
      </c>
      <c r="AA649" s="23"/>
      <c r="AB649" s="2"/>
      <c r="AC649" s="2"/>
      <c r="AD649" s="2"/>
      <c r="AE649" s="2"/>
      <c r="AF649" s="2"/>
      <c r="AG649" s="2"/>
      <c r="AH649" s="2"/>
      <c r="AI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</row>
    <row r="650" spans="2:63" ht="24" x14ac:dyDescent="0.2">
      <c r="B650" s="34" t="s">
        <v>1185</v>
      </c>
      <c r="C650" s="34" t="s">
        <v>1186</v>
      </c>
      <c r="D650" s="34" t="s">
        <v>1187</v>
      </c>
      <c r="E650" s="34" t="s">
        <v>1188</v>
      </c>
      <c r="F650" s="34" t="s">
        <v>1189</v>
      </c>
      <c r="G650" s="34" t="s">
        <v>1190</v>
      </c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Z650" s="6" t="b">
        <f t="shared" si="37"/>
        <v>0</v>
      </c>
      <c r="AA650" s="23"/>
      <c r="AB650" s="2"/>
      <c r="AC650" s="2"/>
      <c r="AD650" s="2"/>
      <c r="AE650" s="2"/>
      <c r="AF650" s="2"/>
      <c r="AG650" s="2"/>
      <c r="AH650" s="2"/>
      <c r="AI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</row>
    <row r="651" spans="2:63" ht="24" x14ac:dyDescent="0.2">
      <c r="B651" s="34" t="s">
        <v>243</v>
      </c>
      <c r="C651" s="34" t="s">
        <v>244</v>
      </c>
      <c r="D651" s="34" t="s">
        <v>245</v>
      </c>
      <c r="E651" s="34" t="s">
        <v>246</v>
      </c>
      <c r="F651" s="34" t="s">
        <v>247</v>
      </c>
      <c r="G651" s="34" t="str">
        <f>C651</f>
        <v>Jose Rafael Romero Medrano</v>
      </c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Z651" s="6" t="b">
        <f t="shared" si="37"/>
        <v>0</v>
      </c>
      <c r="AA651" s="23"/>
      <c r="AB651" s="2"/>
      <c r="AC651" s="2"/>
      <c r="AD651" s="2"/>
      <c r="AE651" s="2"/>
      <c r="AF651" s="2"/>
      <c r="AG651" s="2"/>
      <c r="AH651" s="2"/>
      <c r="AI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</row>
    <row r="652" spans="2:63" ht="24" x14ac:dyDescent="0.2">
      <c r="B652" s="34" t="s">
        <v>161</v>
      </c>
      <c r="C652" s="34" t="s">
        <v>162</v>
      </c>
      <c r="D652" s="34" t="s">
        <v>165</v>
      </c>
      <c r="E652" s="34" t="s">
        <v>163</v>
      </c>
      <c r="F652" s="34" t="s">
        <v>164</v>
      </c>
      <c r="G652" s="34" t="s">
        <v>162</v>
      </c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Z652" s="6" t="b">
        <f t="shared" si="37"/>
        <v>0</v>
      </c>
      <c r="AA652" s="23"/>
      <c r="AB652" s="2"/>
      <c r="AC652" s="2"/>
      <c r="AD652" s="2"/>
      <c r="AE652" s="2"/>
      <c r="AF652" s="2"/>
      <c r="AG652" s="2"/>
      <c r="AH652" s="2"/>
      <c r="AI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</row>
    <row r="653" spans="2:63" ht="24" x14ac:dyDescent="0.2">
      <c r="B653" s="34" t="s">
        <v>3361</v>
      </c>
      <c r="C653" s="34" t="s">
        <v>3362</v>
      </c>
      <c r="D653" s="34" t="s">
        <v>3363</v>
      </c>
      <c r="E653" s="34" t="s">
        <v>3364</v>
      </c>
      <c r="F653" s="34" t="s">
        <v>3365</v>
      </c>
      <c r="G653" s="34" t="s">
        <v>3362</v>
      </c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Z653" s="6" t="b">
        <f t="shared" si="37"/>
        <v>0</v>
      </c>
      <c r="AA653" s="23"/>
      <c r="AB653" s="2"/>
      <c r="AC653" s="2"/>
      <c r="AD653" s="2"/>
      <c r="AE653" s="2"/>
      <c r="AF653" s="2"/>
      <c r="AG653" s="2"/>
      <c r="AH653" s="2"/>
      <c r="AI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</row>
    <row r="654" spans="2:63" ht="36" x14ac:dyDescent="0.2">
      <c r="B654" s="34" t="s">
        <v>239</v>
      </c>
      <c r="C654" s="34" t="s">
        <v>240</v>
      </c>
      <c r="D654" s="34" t="s">
        <v>36</v>
      </c>
      <c r="E654" s="34" t="s">
        <v>241</v>
      </c>
      <c r="F654" s="34" t="s">
        <v>242</v>
      </c>
      <c r="G654" s="34" t="str">
        <f>C654</f>
        <v>Alejandro Robledo Vazquez</v>
      </c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Z654" s="6" t="b">
        <f t="shared" si="37"/>
        <v>0</v>
      </c>
      <c r="AA654" s="23"/>
      <c r="AB654" s="2"/>
      <c r="AC654" s="2"/>
      <c r="AD654" s="2"/>
      <c r="AE654" s="2"/>
      <c r="AF654" s="2"/>
      <c r="AG654" s="2"/>
      <c r="AH654" s="2"/>
      <c r="AI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</row>
    <row r="655" spans="2:63" ht="36" x14ac:dyDescent="0.2">
      <c r="B655" s="34" t="s">
        <v>3511</v>
      </c>
      <c r="C655" s="34" t="s">
        <v>3512</v>
      </c>
      <c r="D655" s="34" t="s">
        <v>3513</v>
      </c>
      <c r="E655" s="34" t="s">
        <v>3514</v>
      </c>
      <c r="F655" s="34">
        <v>83466056</v>
      </c>
      <c r="G655" s="34" t="s">
        <v>3512</v>
      </c>
      <c r="Z655" s="6" t="b">
        <f>+EXACT(B655,B765)</f>
        <v>0</v>
      </c>
      <c r="AA655" s="23"/>
      <c r="AB655" s="2"/>
      <c r="AC655" s="2"/>
      <c r="AD655" s="2"/>
      <c r="AE655" s="2"/>
      <c r="AF655" s="2"/>
      <c r="AG655" s="2"/>
      <c r="AH655" s="2"/>
      <c r="AI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</row>
    <row r="656" spans="2:63" ht="24" x14ac:dyDescent="0.2">
      <c r="B656" s="36" t="s">
        <v>2716</v>
      </c>
      <c r="C656" s="36" t="s">
        <v>2717</v>
      </c>
      <c r="D656" s="36" t="s">
        <v>2718</v>
      </c>
      <c r="E656" s="36" t="s">
        <v>2719</v>
      </c>
      <c r="F656" s="36">
        <v>83401363</v>
      </c>
      <c r="G656" s="36" t="s">
        <v>2720</v>
      </c>
      <c r="Z656" s="6" t="b">
        <f t="shared" ref="Z656:Z666" si="38">+EXACT(B656,B657)</f>
        <v>0</v>
      </c>
      <c r="AA656" s="23"/>
      <c r="AB656" s="2"/>
      <c r="AC656" s="2"/>
      <c r="AD656" s="2"/>
      <c r="AE656" s="2"/>
      <c r="AF656" s="2"/>
      <c r="AG656" s="2"/>
      <c r="AH656" s="2"/>
      <c r="AI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</row>
    <row r="657" spans="2:63" ht="48" x14ac:dyDescent="0.2">
      <c r="B657" s="34" t="s">
        <v>1058</v>
      </c>
      <c r="C657" s="34" t="s">
        <v>1053</v>
      </c>
      <c r="D657" s="34" t="s">
        <v>1054</v>
      </c>
      <c r="E657" s="34" t="s">
        <v>1055</v>
      </c>
      <c r="F657" s="34" t="s">
        <v>1056</v>
      </c>
      <c r="G657" s="34" t="s">
        <v>1057</v>
      </c>
      <c r="Z657" s="6" t="b">
        <f t="shared" si="38"/>
        <v>0</v>
      </c>
      <c r="AA657" s="23"/>
      <c r="AB657" s="2"/>
      <c r="AC657" s="2"/>
      <c r="AD657" s="2"/>
      <c r="AE657" s="2"/>
      <c r="AF657" s="2"/>
      <c r="AG657" s="2"/>
      <c r="AH657" s="2"/>
      <c r="AI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</row>
    <row r="658" spans="2:63" ht="36" x14ac:dyDescent="0.2">
      <c r="B658" s="34" t="s">
        <v>328</v>
      </c>
      <c r="C658" s="34" t="s">
        <v>329</v>
      </c>
      <c r="D658" s="34" t="s">
        <v>330</v>
      </c>
      <c r="E658" s="34" t="s">
        <v>331</v>
      </c>
      <c r="F658" s="34" t="s">
        <v>332</v>
      </c>
      <c r="G658" s="34" t="s">
        <v>333</v>
      </c>
      <c r="Z658" s="6" t="b">
        <f t="shared" si="38"/>
        <v>0</v>
      </c>
      <c r="AA658" s="23"/>
      <c r="AB658" s="2"/>
      <c r="AC658" s="2"/>
      <c r="AD658" s="2"/>
      <c r="AE658" s="2"/>
      <c r="AF658" s="2"/>
      <c r="AG658" s="2"/>
      <c r="AH658" s="2"/>
      <c r="AI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</row>
    <row r="659" spans="2:63" ht="36" x14ac:dyDescent="0.2">
      <c r="B659" s="36" t="s">
        <v>1971</v>
      </c>
      <c r="C659" s="39" t="s">
        <v>3778</v>
      </c>
      <c r="D659" s="38" t="s">
        <v>1972</v>
      </c>
      <c r="E659" s="38" t="s">
        <v>1973</v>
      </c>
      <c r="F659" s="34" t="s">
        <v>1974</v>
      </c>
      <c r="G659" s="34" t="s">
        <v>1975</v>
      </c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Z659" s="6" t="b">
        <f t="shared" si="38"/>
        <v>0</v>
      </c>
      <c r="AA659" s="23"/>
      <c r="AB659" s="2"/>
      <c r="AC659" s="2"/>
      <c r="AD659" s="2"/>
      <c r="AE659" s="2"/>
      <c r="AF659" s="2"/>
      <c r="AG659" s="2"/>
      <c r="AH659" s="2"/>
      <c r="AI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</row>
    <row r="660" spans="2:63" ht="24" x14ac:dyDescent="0.2">
      <c r="B660" s="34" t="s">
        <v>478</v>
      </c>
      <c r="C660" s="34" t="s">
        <v>479</v>
      </c>
      <c r="D660" s="34" t="s">
        <v>480</v>
      </c>
      <c r="E660" s="34" t="s">
        <v>481</v>
      </c>
      <c r="F660" s="34" t="s">
        <v>482</v>
      </c>
      <c r="G660" s="34"/>
      <c r="Z660" s="6" t="b">
        <f t="shared" si="38"/>
        <v>0</v>
      </c>
      <c r="AA660" s="23"/>
      <c r="AB660" s="2"/>
      <c r="AC660" s="2"/>
      <c r="AD660" s="2"/>
      <c r="AE660" s="2"/>
      <c r="AF660" s="2"/>
      <c r="AG660" s="2"/>
      <c r="AH660" s="2"/>
      <c r="AI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</row>
    <row r="661" spans="2:63" ht="36" x14ac:dyDescent="0.2">
      <c r="B661" s="34" t="s">
        <v>3284</v>
      </c>
      <c r="C661" s="34" t="s">
        <v>3285</v>
      </c>
      <c r="D661" s="34" t="s">
        <v>3286</v>
      </c>
      <c r="E661" s="34" t="s">
        <v>3287</v>
      </c>
      <c r="F661" s="34">
        <v>81585353</v>
      </c>
      <c r="G661" s="34" t="s">
        <v>3288</v>
      </c>
      <c r="Z661" s="6" t="b">
        <f t="shared" si="38"/>
        <v>0</v>
      </c>
      <c r="AA661" s="23"/>
      <c r="AB661" s="2"/>
      <c r="AC661" s="2"/>
      <c r="AD661" s="2"/>
      <c r="AE661" s="2"/>
      <c r="AF661" s="2"/>
      <c r="AG661" s="2"/>
      <c r="AH661" s="2"/>
      <c r="AI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</row>
    <row r="662" spans="2:63" ht="36" x14ac:dyDescent="0.2">
      <c r="B662" s="38" t="s">
        <v>2721</v>
      </c>
      <c r="C662" s="38" t="s">
        <v>2722</v>
      </c>
      <c r="D662" s="38" t="s">
        <v>2723</v>
      </c>
      <c r="E662" s="38" t="s">
        <v>2724</v>
      </c>
      <c r="F662" s="38" t="s">
        <v>2725</v>
      </c>
      <c r="G662" s="38" t="s">
        <v>2726</v>
      </c>
      <c r="Z662" s="6" t="b">
        <f t="shared" si="38"/>
        <v>0</v>
      </c>
      <c r="AB662" s="2"/>
      <c r="AC662" s="2"/>
      <c r="AD662" s="2"/>
      <c r="AE662" s="2"/>
      <c r="AF662" s="2"/>
      <c r="AG662" s="2"/>
      <c r="AH662" s="2"/>
      <c r="AI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</row>
    <row r="663" spans="2:63" ht="36" x14ac:dyDescent="0.2">
      <c r="B663" s="38" t="s">
        <v>2948</v>
      </c>
      <c r="C663" s="38" t="s">
        <v>2131</v>
      </c>
      <c r="D663" s="38" t="s">
        <v>2132</v>
      </c>
      <c r="E663" s="38" t="s">
        <v>2133</v>
      </c>
      <c r="F663" s="38" t="s">
        <v>2134</v>
      </c>
      <c r="G663" s="38" t="s">
        <v>2135</v>
      </c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Z663" s="6" t="b">
        <f t="shared" si="38"/>
        <v>0</v>
      </c>
      <c r="AB663" s="2"/>
      <c r="AC663" s="2"/>
      <c r="AD663" s="2"/>
      <c r="AE663" s="2"/>
      <c r="AF663" s="2"/>
      <c r="AG663" s="2"/>
      <c r="AH663" s="2"/>
      <c r="AI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</row>
    <row r="664" spans="2:63" ht="36" x14ac:dyDescent="0.2">
      <c r="B664" s="36" t="s">
        <v>2701</v>
      </c>
      <c r="C664" s="36" t="s">
        <v>2702</v>
      </c>
      <c r="D664" s="36" t="s">
        <v>2703</v>
      </c>
      <c r="E664" s="36" t="s">
        <v>2704</v>
      </c>
      <c r="F664" s="36">
        <v>83365353</v>
      </c>
      <c r="G664" s="36" t="s">
        <v>2705</v>
      </c>
      <c r="Z664" s="6" t="b">
        <f t="shared" si="38"/>
        <v>0</v>
      </c>
      <c r="AB664" s="2"/>
      <c r="AC664" s="2"/>
      <c r="AD664" s="2"/>
      <c r="AE664" s="2"/>
      <c r="AF664" s="2"/>
      <c r="AG664" s="2"/>
      <c r="AH664" s="2"/>
      <c r="AI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</row>
    <row r="665" spans="2:63" ht="24" x14ac:dyDescent="0.2">
      <c r="B665" s="34" t="s">
        <v>3049</v>
      </c>
      <c r="C665" s="34" t="s">
        <v>812</v>
      </c>
      <c r="D665" s="34" t="s">
        <v>813</v>
      </c>
      <c r="E665" s="34" t="s">
        <v>817</v>
      </c>
      <c r="F665" s="34" t="s">
        <v>818</v>
      </c>
      <c r="G665" s="34" t="s">
        <v>812</v>
      </c>
      <c r="Z665" s="6" t="b">
        <f t="shared" si="38"/>
        <v>0</v>
      </c>
      <c r="AB665" s="2"/>
      <c r="AC665" s="2"/>
      <c r="AD665" s="2"/>
      <c r="AE665" s="2"/>
      <c r="AF665" s="2"/>
      <c r="AG665" s="2"/>
      <c r="AH665" s="2"/>
      <c r="AI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</row>
    <row r="666" spans="2:63" ht="24" x14ac:dyDescent="0.2">
      <c r="B666" s="36" t="s">
        <v>3077</v>
      </c>
      <c r="C666" s="36" t="s">
        <v>3078</v>
      </c>
      <c r="D666" s="36" t="s">
        <v>3079</v>
      </c>
      <c r="E666" s="36" t="s">
        <v>3080</v>
      </c>
      <c r="F666" s="36">
        <v>8182447200</v>
      </c>
      <c r="G666" s="36" t="s">
        <v>3081</v>
      </c>
      <c r="Z666" s="6" t="b">
        <f t="shared" si="38"/>
        <v>0</v>
      </c>
      <c r="AA666" s="23"/>
      <c r="AB666" s="2"/>
      <c r="AC666" s="2"/>
      <c r="AD666" s="2"/>
      <c r="AE666" s="2"/>
      <c r="AF666" s="2"/>
      <c r="AG666" s="2"/>
      <c r="AH666" s="2"/>
      <c r="AI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</row>
    <row r="667" spans="2:63" ht="24" x14ac:dyDescent="0.2">
      <c r="B667" s="34" t="s">
        <v>3888</v>
      </c>
      <c r="C667" s="34" t="s">
        <v>3889</v>
      </c>
      <c r="D667" s="34" t="s">
        <v>2856</v>
      </c>
      <c r="E667" s="34" t="s">
        <v>3890</v>
      </c>
      <c r="F667" s="34">
        <v>84009843</v>
      </c>
      <c r="G667" s="34" t="s">
        <v>3891</v>
      </c>
      <c r="Z667" s="6" t="b">
        <f>+EXACT(B667,B669)</f>
        <v>0</v>
      </c>
      <c r="AA667" s="23"/>
      <c r="AB667" s="2"/>
      <c r="AC667" s="2"/>
      <c r="AD667" s="2"/>
      <c r="AE667" s="2"/>
      <c r="AF667" s="2"/>
      <c r="AG667" s="2"/>
      <c r="AH667" s="2"/>
      <c r="AI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</row>
    <row r="668" spans="2:63" ht="24" x14ac:dyDescent="0.2">
      <c r="B668" s="34" t="s">
        <v>3310</v>
      </c>
      <c r="C668" s="34" t="s">
        <v>3311</v>
      </c>
      <c r="D668" s="34" t="s">
        <v>3312</v>
      </c>
      <c r="E668" s="34" t="s">
        <v>3313</v>
      </c>
      <c r="F668" s="34">
        <v>8180331920</v>
      </c>
      <c r="G668" s="34" t="s">
        <v>3311</v>
      </c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Z668" s="6" t="b">
        <f>+EXACT(B668,B737)</f>
        <v>0</v>
      </c>
      <c r="AA668" s="23"/>
      <c r="AB668" s="2"/>
      <c r="AC668" s="2"/>
      <c r="AD668" s="2"/>
      <c r="AE668" s="2"/>
      <c r="AF668" s="2"/>
      <c r="AG668" s="2"/>
      <c r="AH668" s="2"/>
      <c r="AI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</row>
    <row r="669" spans="2:63" ht="24" x14ac:dyDescent="0.2">
      <c r="B669" s="36" t="s">
        <v>2291</v>
      </c>
      <c r="C669" s="38" t="s">
        <v>2292</v>
      </c>
      <c r="D669" s="38" t="s">
        <v>2293</v>
      </c>
      <c r="E669" s="38" t="s">
        <v>522</v>
      </c>
      <c r="F669" s="34" t="s">
        <v>523</v>
      </c>
      <c r="G669" s="34" t="s">
        <v>2292</v>
      </c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Z669" s="6" t="b">
        <f>+EXACT(B669,B670)</f>
        <v>0</v>
      </c>
      <c r="AA669" s="23"/>
      <c r="AB669" s="2"/>
      <c r="AC669" s="2"/>
      <c r="AD669" s="2"/>
      <c r="AE669" s="2"/>
      <c r="AF669" s="2"/>
      <c r="AG669" s="2"/>
      <c r="AH669" s="2"/>
      <c r="AI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</row>
    <row r="670" spans="2:63" ht="36" x14ac:dyDescent="0.2">
      <c r="B670" s="36" t="s">
        <v>3050</v>
      </c>
      <c r="C670" s="38" t="s">
        <v>2338</v>
      </c>
      <c r="D670" s="38" t="s">
        <v>2340</v>
      </c>
      <c r="E670" s="38" t="s">
        <v>2339</v>
      </c>
      <c r="F670" s="34" t="s">
        <v>2341</v>
      </c>
      <c r="G670" s="34" t="s">
        <v>2342</v>
      </c>
      <c r="Z670" s="6" t="b">
        <f>+EXACT(B670,B671)</f>
        <v>0</v>
      </c>
      <c r="AA670" s="23"/>
      <c r="AB670" s="2"/>
      <c r="AC670" s="2"/>
      <c r="AD670" s="2"/>
      <c r="AE670" s="2"/>
      <c r="AF670" s="2"/>
      <c r="AG670" s="2"/>
      <c r="AH670" s="2"/>
      <c r="AI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</row>
    <row r="671" spans="2:63" ht="36" x14ac:dyDescent="0.2">
      <c r="B671" s="34" t="s">
        <v>368</v>
      </c>
      <c r="C671" s="34" t="s">
        <v>369</v>
      </c>
      <c r="D671" s="34" t="s">
        <v>370</v>
      </c>
      <c r="E671" s="34" t="s">
        <v>371</v>
      </c>
      <c r="F671" s="34" t="s">
        <v>372</v>
      </c>
      <c r="G671" s="34" t="str">
        <f>C671</f>
        <v>Carlos Miguel Salinas Rosales</v>
      </c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Z671" s="6" t="b">
        <f>+EXACT(B671,B672)</f>
        <v>0</v>
      </c>
      <c r="AA671" s="23"/>
      <c r="AB671" s="2"/>
      <c r="AC671" s="2"/>
      <c r="AD671" s="2"/>
      <c r="AE671" s="2"/>
      <c r="AF671" s="2"/>
      <c r="AG671" s="2"/>
      <c r="AH671" s="2"/>
      <c r="AI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</row>
    <row r="672" spans="2:63" ht="24" x14ac:dyDescent="0.2">
      <c r="B672" s="34" t="s">
        <v>412</v>
      </c>
      <c r="C672" s="34" t="s">
        <v>2304</v>
      </c>
      <c r="D672" s="34" t="s">
        <v>413</v>
      </c>
      <c r="E672" s="34" t="s">
        <v>414</v>
      </c>
      <c r="F672" s="34"/>
      <c r="G672" s="34" t="str">
        <f>C672</f>
        <v>ADRIANA ELIZABETH SANCHEZ SALINAS</v>
      </c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Z672" s="6" t="b">
        <f>+EXACT(B672,B673)</f>
        <v>0</v>
      </c>
      <c r="AB672" s="2"/>
      <c r="AC672" s="2"/>
      <c r="AD672" s="2"/>
      <c r="AE672" s="2"/>
      <c r="AF672" s="2"/>
      <c r="AG672" s="2"/>
      <c r="AH672" s="2"/>
      <c r="AI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</row>
    <row r="673" spans="2:63" ht="24" x14ac:dyDescent="0.2">
      <c r="B673" s="36" t="s">
        <v>2638</v>
      </c>
      <c r="C673" s="36" t="s">
        <v>2639</v>
      </c>
      <c r="D673" s="36" t="s">
        <v>2315</v>
      </c>
      <c r="E673" s="36" t="s">
        <v>2640</v>
      </c>
      <c r="F673" s="36" t="s">
        <v>2641</v>
      </c>
      <c r="G673" s="36" t="s">
        <v>2639</v>
      </c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Z673" s="6" t="b">
        <f>+EXACT(B673,B674)</f>
        <v>0</v>
      </c>
      <c r="AB673" s="2"/>
      <c r="AC673" s="2"/>
      <c r="AD673" s="2"/>
      <c r="AE673" s="2"/>
      <c r="AF673" s="2"/>
      <c r="AG673" s="2"/>
      <c r="AH673" s="2"/>
      <c r="AI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</row>
    <row r="674" spans="2:63" ht="36" x14ac:dyDescent="0.2">
      <c r="B674" s="35" t="s">
        <v>3870</v>
      </c>
      <c r="C674" s="34" t="s">
        <v>3871</v>
      </c>
      <c r="D674" s="34" t="s">
        <v>3873</v>
      </c>
      <c r="E674" s="34" t="s">
        <v>3872</v>
      </c>
      <c r="F674" s="34">
        <v>83525700</v>
      </c>
      <c r="G674" s="34" t="s">
        <v>3874</v>
      </c>
      <c r="AB674" s="2"/>
      <c r="AC674" s="2"/>
      <c r="AD674" s="2"/>
      <c r="AE674" s="2"/>
      <c r="AF674" s="2"/>
      <c r="AG674" s="2"/>
      <c r="AH674" s="2"/>
      <c r="AI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</row>
    <row r="675" spans="2:63" ht="36" x14ac:dyDescent="0.2">
      <c r="B675" s="34" t="s">
        <v>1108</v>
      </c>
      <c r="C675" s="34" t="s">
        <v>1110</v>
      </c>
      <c r="D675" s="34" t="s">
        <v>1111</v>
      </c>
      <c r="E675" s="34" t="s">
        <v>1112</v>
      </c>
      <c r="F675" s="34" t="s">
        <v>1113</v>
      </c>
      <c r="G675" s="34" t="s">
        <v>1114</v>
      </c>
      <c r="Z675" s="6" t="b">
        <f>+EXACT(B675,B676)</f>
        <v>0</v>
      </c>
      <c r="AB675" s="2"/>
      <c r="AC675" s="2"/>
      <c r="AD675" s="2"/>
      <c r="AE675" s="2"/>
      <c r="AF675" s="2"/>
      <c r="AG675" s="2"/>
      <c r="AH675" s="2"/>
      <c r="AI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</row>
    <row r="676" spans="2:63" ht="24" x14ac:dyDescent="0.2">
      <c r="B676" s="34" t="s">
        <v>657</v>
      </c>
      <c r="C676" s="34" t="s">
        <v>658</v>
      </c>
      <c r="D676" s="34" t="s">
        <v>659</v>
      </c>
      <c r="E676" s="34" t="s">
        <v>660</v>
      </c>
      <c r="F676" s="34" t="s">
        <v>661</v>
      </c>
      <c r="G676" s="34" t="s">
        <v>662</v>
      </c>
      <c r="Z676" s="6" t="b">
        <f>+EXACT(B676,B677)</f>
        <v>0</v>
      </c>
      <c r="AB676" s="2"/>
      <c r="AC676" s="2"/>
      <c r="AD676" s="2"/>
      <c r="AE676" s="2"/>
      <c r="AF676" s="2"/>
      <c r="AG676" s="2"/>
      <c r="AH676" s="2"/>
      <c r="AI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</row>
    <row r="677" spans="2:63" ht="48" x14ac:dyDescent="0.2">
      <c r="B677" s="39" t="s">
        <v>2247</v>
      </c>
      <c r="C677" s="38" t="s">
        <v>2248</v>
      </c>
      <c r="D677" s="38" t="s">
        <v>2249</v>
      </c>
      <c r="E677" s="38" t="s">
        <v>2250</v>
      </c>
      <c r="F677" s="39" t="s">
        <v>2251</v>
      </c>
      <c r="G677" s="38" t="s">
        <v>2252</v>
      </c>
      <c r="Z677" s="6" t="b">
        <f>+EXACT(B677,B678)</f>
        <v>0</v>
      </c>
      <c r="AB677" s="2"/>
      <c r="AC677" s="2"/>
      <c r="AD677" s="2"/>
      <c r="AE677" s="2"/>
      <c r="AF677" s="2"/>
      <c r="AG677" s="2"/>
      <c r="AH677" s="2"/>
      <c r="AI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</row>
    <row r="678" spans="2:63" ht="24" x14ac:dyDescent="0.2">
      <c r="B678" s="34" t="s">
        <v>4076</v>
      </c>
      <c r="C678" s="34" t="s">
        <v>4077</v>
      </c>
      <c r="D678" s="34" t="s">
        <v>4078</v>
      </c>
      <c r="E678" s="34" t="s">
        <v>4079</v>
      </c>
      <c r="F678" s="34">
        <v>84797255</v>
      </c>
      <c r="G678" s="34" t="s">
        <v>4080</v>
      </c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AB678" s="2"/>
      <c r="AC678" s="2"/>
      <c r="AD678" s="2"/>
      <c r="AE678" s="2"/>
      <c r="AF678" s="2"/>
      <c r="AG678" s="2"/>
      <c r="AH678" s="2"/>
      <c r="AI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</row>
    <row r="679" spans="2:63" ht="24" x14ac:dyDescent="0.2">
      <c r="B679" s="34" t="s">
        <v>3704</v>
      </c>
      <c r="C679" s="34" t="s">
        <v>3705</v>
      </c>
      <c r="D679" s="34" t="s">
        <v>1957</v>
      </c>
      <c r="E679" s="34" t="s">
        <v>3706</v>
      </c>
      <c r="F679" s="34">
        <v>17369742</v>
      </c>
      <c r="G679" s="34" t="s">
        <v>3707</v>
      </c>
      <c r="AB679" s="2"/>
      <c r="AC679" s="2"/>
      <c r="AD679" s="2"/>
      <c r="AE679" s="2"/>
      <c r="AF679" s="2"/>
      <c r="AG679" s="2"/>
      <c r="AH679" s="2"/>
      <c r="AI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</row>
    <row r="680" spans="2:63" ht="36" x14ac:dyDescent="0.2">
      <c r="B680" s="36" t="s">
        <v>2514</v>
      </c>
      <c r="C680" s="36" t="s">
        <v>2515</v>
      </c>
      <c r="D680" s="36" t="s">
        <v>2516</v>
      </c>
      <c r="E680" s="36" t="s">
        <v>2517</v>
      </c>
      <c r="F680" s="36">
        <v>80324000</v>
      </c>
      <c r="G680" s="36" t="s">
        <v>2518</v>
      </c>
      <c r="Z680" s="6" t="b">
        <f>+EXACT(B680,B681)</f>
        <v>0</v>
      </c>
      <c r="AB680" s="2"/>
      <c r="AC680" s="2"/>
      <c r="AD680" s="2"/>
      <c r="AE680" s="2"/>
      <c r="AF680" s="2"/>
      <c r="AG680" s="2"/>
      <c r="AH680" s="2"/>
      <c r="AI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</row>
    <row r="681" spans="2:63" ht="36" x14ac:dyDescent="0.2">
      <c r="B681" s="34" t="s">
        <v>3713</v>
      </c>
      <c r="C681" s="34" t="s">
        <v>3714</v>
      </c>
      <c r="D681" s="34" t="s">
        <v>3610</v>
      </c>
      <c r="E681" s="34" t="s">
        <v>3715</v>
      </c>
      <c r="F681" s="34">
        <v>83353173</v>
      </c>
      <c r="G681" s="34" t="s">
        <v>3716</v>
      </c>
      <c r="Z681" s="6" t="b">
        <f>+EXACT(B681,B722)</f>
        <v>0</v>
      </c>
      <c r="AA681" s="2"/>
      <c r="AB681" s="2"/>
      <c r="AC681" s="2"/>
      <c r="AD681" s="2"/>
      <c r="AE681" s="2"/>
      <c r="AF681" s="2"/>
      <c r="AG681" s="2"/>
      <c r="AH681" s="2"/>
      <c r="AI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</row>
    <row r="682" spans="2:63" ht="36" x14ac:dyDescent="0.2">
      <c r="B682" s="36" t="s">
        <v>2451</v>
      </c>
      <c r="C682" s="36" t="s">
        <v>2452</v>
      </c>
      <c r="D682" s="36" t="s">
        <v>2484</v>
      </c>
      <c r="E682" s="36" t="s">
        <v>2488</v>
      </c>
      <c r="F682" s="36">
        <v>83767024</v>
      </c>
      <c r="G682" s="36" t="s">
        <v>2452</v>
      </c>
      <c r="Z682" s="6" t="b">
        <f>+EXACT(B682,B683)</f>
        <v>0</v>
      </c>
      <c r="AA682" s="2"/>
      <c r="AB682" s="2"/>
      <c r="AC682" s="2"/>
      <c r="AD682" s="2"/>
      <c r="AE682" s="2"/>
      <c r="AF682" s="2"/>
      <c r="AG682" s="2"/>
      <c r="AH682" s="2"/>
      <c r="AI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</row>
    <row r="683" spans="2:63" ht="36" x14ac:dyDescent="0.2">
      <c r="B683" s="36" t="s">
        <v>2527</v>
      </c>
      <c r="C683" s="36" t="s">
        <v>2528</v>
      </c>
      <c r="D683" s="36" t="s">
        <v>2529</v>
      </c>
      <c r="E683" s="36" t="s">
        <v>2530</v>
      </c>
      <c r="F683" s="36" t="s">
        <v>2531</v>
      </c>
      <c r="G683" s="36" t="s">
        <v>2532</v>
      </c>
      <c r="Z683" s="6" t="b">
        <f>+EXACT(B683,B684)</f>
        <v>0</v>
      </c>
      <c r="AA683" s="2"/>
      <c r="AB683" s="2"/>
      <c r="AC683" s="2"/>
      <c r="AD683" s="2"/>
      <c r="AE683" s="2"/>
      <c r="AF683" s="2"/>
      <c r="AG683" s="2"/>
      <c r="AH683" s="2"/>
      <c r="AI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</row>
    <row r="684" spans="2:63" ht="36" x14ac:dyDescent="0.2">
      <c r="B684" s="34" t="s">
        <v>84</v>
      </c>
      <c r="C684" s="34" t="s">
        <v>85</v>
      </c>
      <c r="D684" s="34" t="s">
        <v>87</v>
      </c>
      <c r="E684" s="34" t="s">
        <v>88</v>
      </c>
      <c r="F684" s="34" t="s">
        <v>89</v>
      </c>
      <c r="G684" s="34"/>
      <c r="Z684" s="6" t="e">
        <f>+EXACT(B684,#REF!)</f>
        <v>#REF!</v>
      </c>
      <c r="AA684" s="2"/>
      <c r="AB684" s="2"/>
      <c r="AC684" s="2"/>
      <c r="AD684" s="2"/>
      <c r="AE684" s="2"/>
      <c r="AF684" s="2"/>
      <c r="AG684" s="2"/>
      <c r="AH684" s="2"/>
      <c r="AI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</row>
    <row r="685" spans="2:63" ht="36" x14ac:dyDescent="0.2">
      <c r="B685" s="34" t="s">
        <v>43</v>
      </c>
      <c r="C685" s="34" t="s">
        <v>3375</v>
      </c>
      <c r="D685" s="34" t="s">
        <v>3849</v>
      </c>
      <c r="E685" s="34" t="s">
        <v>3374</v>
      </c>
      <c r="F685" s="34">
        <v>81284000</v>
      </c>
      <c r="G685" s="34" t="s">
        <v>3376</v>
      </c>
      <c r="Z685" s="6" t="b">
        <f t="shared" ref="Z685:Z695" si="39">+EXACT(B685,B686)</f>
        <v>0</v>
      </c>
      <c r="AA685" s="2"/>
      <c r="AB685" s="2"/>
      <c r="AC685" s="2"/>
      <c r="AD685" s="2"/>
      <c r="AE685" s="2"/>
      <c r="AF685" s="2"/>
      <c r="AG685" s="2"/>
      <c r="AH685" s="2"/>
      <c r="AI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</row>
    <row r="686" spans="2:63" ht="24" x14ac:dyDescent="0.2">
      <c r="B686" s="36" t="s">
        <v>1501</v>
      </c>
      <c r="C686" s="36" t="s">
        <v>2642</v>
      </c>
      <c r="D686" s="36" t="s">
        <v>2643</v>
      </c>
      <c r="E686" s="36" t="s">
        <v>2644</v>
      </c>
      <c r="F686" s="36" t="s">
        <v>2645</v>
      </c>
      <c r="G686" s="36" t="s">
        <v>2646</v>
      </c>
      <c r="Z686" s="6" t="b">
        <f t="shared" si="39"/>
        <v>0</v>
      </c>
      <c r="AA686" s="2"/>
      <c r="AB686" s="2"/>
      <c r="AC686" s="2"/>
      <c r="AD686" s="2"/>
      <c r="AE686" s="2"/>
      <c r="AF686" s="2"/>
      <c r="AG686" s="2"/>
      <c r="AH686" s="2"/>
      <c r="AI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</row>
    <row r="687" spans="2:63" ht="36" x14ac:dyDescent="0.2">
      <c r="B687" s="34" t="s">
        <v>29</v>
      </c>
      <c r="C687" s="34" t="s">
        <v>30</v>
      </c>
      <c r="D687" s="34" t="s">
        <v>31</v>
      </c>
      <c r="E687" s="34" t="s">
        <v>32</v>
      </c>
      <c r="F687" s="34" t="s">
        <v>33</v>
      </c>
      <c r="G687" s="34" t="s">
        <v>34</v>
      </c>
      <c r="Z687" s="6" t="b">
        <f t="shared" si="39"/>
        <v>0</v>
      </c>
      <c r="AA687" s="2"/>
      <c r="AB687" s="2"/>
      <c r="AC687" s="2"/>
      <c r="AD687" s="2"/>
      <c r="AE687" s="2"/>
      <c r="AF687" s="2"/>
      <c r="AG687" s="2"/>
      <c r="AH687" s="2"/>
      <c r="AI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</row>
    <row r="688" spans="2:63" ht="24" x14ac:dyDescent="0.2">
      <c r="B688" s="34" t="s">
        <v>1206</v>
      </c>
      <c r="C688" s="34" t="s">
        <v>1207</v>
      </c>
      <c r="D688" s="34" t="s">
        <v>165</v>
      </c>
      <c r="E688" s="34" t="s">
        <v>1208</v>
      </c>
      <c r="F688" s="34" t="s">
        <v>1209</v>
      </c>
      <c r="G688" s="34" t="s">
        <v>1210</v>
      </c>
      <c r="Z688" s="6" t="b">
        <f t="shared" si="39"/>
        <v>0</v>
      </c>
      <c r="AA688" s="2"/>
      <c r="AB688" s="2"/>
      <c r="AC688" s="2"/>
      <c r="AD688" s="2"/>
      <c r="AE688" s="2"/>
      <c r="AF688" s="2"/>
      <c r="AG688" s="2"/>
      <c r="AH688" s="2"/>
      <c r="AI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</row>
    <row r="689" spans="2:63" ht="24" x14ac:dyDescent="0.2">
      <c r="B689" s="34" t="s">
        <v>3228</v>
      </c>
      <c r="C689" s="34" t="s">
        <v>3229</v>
      </c>
      <c r="D689" s="34" t="s">
        <v>3234</v>
      </c>
      <c r="E689" s="34" t="s">
        <v>3230</v>
      </c>
      <c r="F689" s="34">
        <v>89016246</v>
      </c>
      <c r="G689" s="34" t="s">
        <v>3231</v>
      </c>
      <c r="Z689" s="6" t="b">
        <f t="shared" si="39"/>
        <v>0</v>
      </c>
      <c r="AA689" s="2"/>
      <c r="AB689" s="2"/>
      <c r="AC689" s="2"/>
      <c r="AD689" s="2"/>
      <c r="AE689" s="2"/>
      <c r="AF689" s="2"/>
      <c r="AG689" s="2"/>
      <c r="AH689" s="2"/>
      <c r="AI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</row>
    <row r="690" spans="2:63" ht="36" x14ac:dyDescent="0.2">
      <c r="B690" s="36" t="s">
        <v>3051</v>
      </c>
      <c r="C690" s="38" t="s">
        <v>1998</v>
      </c>
      <c r="D690" s="38" t="s">
        <v>1999</v>
      </c>
      <c r="E690" s="38" t="s">
        <v>2000</v>
      </c>
      <c r="F690" s="34" t="s">
        <v>2001</v>
      </c>
      <c r="G690" s="34" t="s">
        <v>2002</v>
      </c>
      <c r="Z690" s="6" t="b">
        <f t="shared" si="39"/>
        <v>0</v>
      </c>
      <c r="AA690" s="2"/>
      <c r="AB690" s="2"/>
      <c r="AC690" s="2"/>
      <c r="AD690" s="2"/>
      <c r="AE690" s="2"/>
      <c r="AF690" s="2"/>
      <c r="AG690" s="2"/>
      <c r="AH690" s="2"/>
      <c r="AI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</row>
    <row r="691" spans="2:63" ht="48" x14ac:dyDescent="0.2">
      <c r="B691" s="34" t="s">
        <v>80</v>
      </c>
      <c r="C691" s="34" t="s">
        <v>81</v>
      </c>
      <c r="D691" s="34" t="s">
        <v>86</v>
      </c>
      <c r="E691" s="34" t="s">
        <v>82</v>
      </c>
      <c r="F691" s="34" t="s">
        <v>83</v>
      </c>
      <c r="G691" s="34" t="s">
        <v>1107</v>
      </c>
      <c r="Z691" s="6" t="b">
        <f t="shared" si="39"/>
        <v>0</v>
      </c>
      <c r="AA691" s="2"/>
      <c r="AB691" s="2"/>
      <c r="AC691" s="2"/>
      <c r="AD691" s="2"/>
      <c r="AE691" s="2"/>
      <c r="AF691" s="2"/>
      <c r="AG691" s="2"/>
      <c r="AH691" s="2"/>
      <c r="AI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</row>
    <row r="692" spans="2:63" ht="24" x14ac:dyDescent="0.2">
      <c r="B692" s="34" t="s">
        <v>1835</v>
      </c>
      <c r="C692" s="34" t="s">
        <v>1836</v>
      </c>
      <c r="D692" s="34" t="s">
        <v>1837</v>
      </c>
      <c r="E692" s="34" t="s">
        <v>1838</v>
      </c>
      <c r="F692" s="34" t="s">
        <v>1839</v>
      </c>
      <c r="G692" s="34" t="s">
        <v>1840</v>
      </c>
      <c r="Z692" s="6" t="b">
        <f t="shared" si="39"/>
        <v>0</v>
      </c>
      <c r="AA692" s="2"/>
      <c r="AB692" s="2"/>
      <c r="AC692" s="2"/>
      <c r="AD692" s="2"/>
      <c r="AE692" s="2"/>
      <c r="AF692" s="2"/>
      <c r="AG692" s="2"/>
      <c r="AH692" s="2"/>
      <c r="AI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</row>
    <row r="693" spans="2:63" ht="24" x14ac:dyDescent="0.2">
      <c r="B693" s="34" t="s">
        <v>1559</v>
      </c>
      <c r="C693" s="34" t="s">
        <v>3848</v>
      </c>
      <c r="D693" s="34" t="s">
        <v>582</v>
      </c>
      <c r="E693" s="34" t="s">
        <v>1560</v>
      </c>
      <c r="F693" s="34" t="s">
        <v>1561</v>
      </c>
      <c r="G693" s="34" t="s">
        <v>1562</v>
      </c>
      <c r="Z693" s="6" t="b">
        <f t="shared" si="39"/>
        <v>0</v>
      </c>
      <c r="AA693" s="2"/>
      <c r="AB693" s="2"/>
      <c r="AC693" s="2"/>
      <c r="AD693" s="2"/>
      <c r="AE693" s="2"/>
      <c r="AF693" s="2"/>
      <c r="AG693" s="2"/>
      <c r="AH693" s="2"/>
      <c r="AI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</row>
    <row r="694" spans="2:63" ht="36" x14ac:dyDescent="0.2">
      <c r="B694" s="34" t="s">
        <v>558</v>
      </c>
      <c r="C694" s="34" t="s">
        <v>559</v>
      </c>
      <c r="D694" s="34" t="s">
        <v>201</v>
      </c>
      <c r="E694" s="34" t="s">
        <v>560</v>
      </c>
      <c r="F694" s="34" t="s">
        <v>561</v>
      </c>
      <c r="G694" s="34" t="s">
        <v>554</v>
      </c>
      <c r="Z694" s="6" t="b">
        <f t="shared" si="39"/>
        <v>0</v>
      </c>
      <c r="AA694" s="2"/>
      <c r="AB694" s="2"/>
      <c r="AC694" s="2"/>
      <c r="AD694" s="2"/>
      <c r="AE694" s="2"/>
      <c r="AF694" s="2"/>
      <c r="AG694" s="2"/>
      <c r="AH694" s="2"/>
      <c r="AI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</row>
    <row r="695" spans="2:63" ht="24" x14ac:dyDescent="0.2">
      <c r="B695" s="34" t="s">
        <v>293</v>
      </c>
      <c r="C695" s="34" t="s">
        <v>294</v>
      </c>
      <c r="D695" s="34" t="s">
        <v>295</v>
      </c>
      <c r="E695" s="34" t="s">
        <v>296</v>
      </c>
      <c r="F695" s="34" t="s">
        <v>297</v>
      </c>
      <c r="G695" s="34" t="str">
        <f>C695</f>
        <v>Evehlin Nayeli Silva Alcantara</v>
      </c>
      <c r="H695" s="6"/>
      <c r="I695" s="6"/>
      <c r="J695" s="6"/>
      <c r="K695" s="6"/>
      <c r="Z695" s="6" t="b">
        <f t="shared" si="39"/>
        <v>0</v>
      </c>
      <c r="AA695" s="2"/>
      <c r="AB695" s="2"/>
      <c r="AC695" s="2"/>
      <c r="AD695" s="2"/>
      <c r="AE695" s="2"/>
      <c r="AF695" s="2"/>
      <c r="AG695" s="2"/>
      <c r="AH695" s="2"/>
      <c r="AI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</row>
    <row r="696" spans="2:63" ht="24" x14ac:dyDescent="0.2">
      <c r="B696" s="34" t="s">
        <v>3839</v>
      </c>
      <c r="C696" s="34" t="s">
        <v>3840</v>
      </c>
      <c r="D696" s="34" t="s">
        <v>3841</v>
      </c>
      <c r="E696" s="34" t="s">
        <v>3842</v>
      </c>
      <c r="F696" s="34">
        <v>17376705</v>
      </c>
      <c r="G696" s="34" t="s">
        <v>3840</v>
      </c>
      <c r="AA696" s="2"/>
      <c r="AB696" s="2"/>
      <c r="AC696" s="2"/>
      <c r="AD696" s="2"/>
      <c r="AE696" s="2"/>
      <c r="AF696" s="2"/>
      <c r="AG696" s="2"/>
      <c r="AH696" s="2"/>
      <c r="AI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</row>
    <row r="697" spans="2:63" ht="36" x14ac:dyDescent="0.2">
      <c r="B697" s="34" t="s">
        <v>3191</v>
      </c>
      <c r="C697" s="34" t="s">
        <v>3194</v>
      </c>
      <c r="D697" s="34" t="s">
        <v>3193</v>
      </c>
      <c r="E697" s="34" t="s">
        <v>3192</v>
      </c>
      <c r="F697" s="34">
        <v>84795313</v>
      </c>
      <c r="G697" s="34" t="s">
        <v>3194</v>
      </c>
      <c r="Z697" s="6" t="b">
        <f>+EXACT(B697,B767)</f>
        <v>0</v>
      </c>
      <c r="AB697" s="2"/>
      <c r="AC697" s="2"/>
      <c r="AD697" s="2"/>
      <c r="AE697" s="2"/>
      <c r="AF697" s="2"/>
      <c r="AG697" s="2"/>
      <c r="AH697" s="2"/>
      <c r="AI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</row>
    <row r="698" spans="2:63" ht="36" x14ac:dyDescent="0.2">
      <c r="B698" s="34" t="s">
        <v>3782</v>
      </c>
      <c r="C698" s="34" t="s">
        <v>3783</v>
      </c>
      <c r="D698" s="34" t="s">
        <v>3784</v>
      </c>
      <c r="E698" s="34" t="s">
        <v>3785</v>
      </c>
      <c r="F698" s="34">
        <v>12830364</v>
      </c>
      <c r="G698" s="34" t="s">
        <v>3786</v>
      </c>
      <c r="AB698" s="2"/>
      <c r="AC698" s="2"/>
      <c r="AD698" s="2"/>
      <c r="AE698" s="2"/>
      <c r="AF698" s="2"/>
      <c r="AG698" s="2"/>
      <c r="AH698" s="2"/>
      <c r="AI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</row>
    <row r="699" spans="2:63" ht="24" x14ac:dyDescent="0.2">
      <c r="B699" s="34" t="s">
        <v>3052</v>
      </c>
      <c r="C699" s="34" t="s">
        <v>1136</v>
      </c>
      <c r="D699" s="34" t="s">
        <v>1137</v>
      </c>
      <c r="E699" s="34" t="s">
        <v>1138</v>
      </c>
      <c r="F699" s="34" t="s">
        <v>1139</v>
      </c>
      <c r="G699" s="34" t="s">
        <v>1135</v>
      </c>
      <c r="Z699" s="6" t="b">
        <f>+EXACT(B699,B700)</f>
        <v>0</v>
      </c>
      <c r="AB699" s="2"/>
      <c r="AC699" s="2"/>
      <c r="AD699" s="2"/>
      <c r="AE699" s="2"/>
      <c r="AF699" s="2"/>
      <c r="AG699" s="2"/>
      <c r="AH699" s="2"/>
      <c r="AI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</row>
    <row r="700" spans="2:63" ht="24" x14ac:dyDescent="0.2">
      <c r="B700" s="34" t="s">
        <v>146</v>
      </c>
      <c r="C700" s="34" t="s">
        <v>147</v>
      </c>
      <c r="D700" s="34" t="s">
        <v>148</v>
      </c>
      <c r="E700" s="34" t="s">
        <v>149</v>
      </c>
      <c r="F700" s="34" t="s">
        <v>150</v>
      </c>
      <c r="G700" s="34" t="s">
        <v>147</v>
      </c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Z700" s="6" t="b">
        <f>+EXACT(B700,B701)</f>
        <v>0</v>
      </c>
      <c r="AB700" s="2"/>
      <c r="AC700" s="2"/>
      <c r="AD700" s="2"/>
      <c r="AE700" s="2"/>
      <c r="AF700" s="2"/>
      <c r="AG700" s="2"/>
      <c r="AH700" s="2"/>
      <c r="AI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</row>
    <row r="701" spans="2:63" ht="24" x14ac:dyDescent="0.2">
      <c r="B701" s="34" t="s">
        <v>856</v>
      </c>
      <c r="C701" s="34" t="s">
        <v>857</v>
      </c>
      <c r="D701" s="34" t="s">
        <v>858</v>
      </c>
      <c r="E701" s="34" t="s">
        <v>859</v>
      </c>
      <c r="F701" s="34" t="s">
        <v>860</v>
      </c>
      <c r="G701" s="34" t="s">
        <v>861</v>
      </c>
      <c r="Z701" s="6" t="b">
        <f>+EXACT(B701,B702)</f>
        <v>0</v>
      </c>
      <c r="AB701" s="2"/>
      <c r="AC701" s="2"/>
      <c r="AD701" s="2"/>
      <c r="AE701" s="2"/>
      <c r="AF701" s="2"/>
      <c r="AG701" s="2"/>
      <c r="AH701" s="2"/>
      <c r="AI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</row>
    <row r="702" spans="2:63" ht="48" x14ac:dyDescent="0.2">
      <c r="B702" s="34" t="s">
        <v>37</v>
      </c>
      <c r="C702" s="34" t="s">
        <v>38</v>
      </c>
      <c r="D702" s="34" t="s">
        <v>39</v>
      </c>
      <c r="E702" s="34" t="s">
        <v>40</v>
      </c>
      <c r="F702" s="34" t="s">
        <v>41</v>
      </c>
      <c r="G702" s="35" t="s">
        <v>42</v>
      </c>
      <c r="Z702" s="6" t="b">
        <f>+EXACT(B702,B703)</f>
        <v>0</v>
      </c>
      <c r="AB702" s="2"/>
      <c r="AC702" s="2"/>
      <c r="AD702" s="2"/>
      <c r="AE702" s="2"/>
      <c r="AF702" s="2"/>
      <c r="AG702" s="2"/>
      <c r="AH702" s="2"/>
      <c r="AI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</row>
    <row r="703" spans="2:63" ht="36" x14ac:dyDescent="0.2">
      <c r="B703" s="36" t="s">
        <v>2447</v>
      </c>
      <c r="C703" s="36" t="s">
        <v>2489</v>
      </c>
      <c r="D703" s="36" t="s">
        <v>2490</v>
      </c>
      <c r="E703" s="36" t="s">
        <v>2491</v>
      </c>
      <c r="F703" s="36">
        <v>87615310</v>
      </c>
      <c r="G703" s="36" t="s">
        <v>2448</v>
      </c>
      <c r="Z703" s="6" t="b">
        <f>+EXACT(B703,B704)</f>
        <v>0</v>
      </c>
      <c r="AB703" s="2"/>
      <c r="AC703" s="2"/>
      <c r="AD703" s="2"/>
      <c r="AE703" s="2"/>
      <c r="AF703" s="2"/>
      <c r="AG703" s="2"/>
      <c r="AH703" s="2"/>
      <c r="AI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</row>
    <row r="704" spans="2:63" ht="24" x14ac:dyDescent="0.2">
      <c r="B704" s="34" t="s">
        <v>3887</v>
      </c>
      <c r="C704" s="34" t="s">
        <v>3223</v>
      </c>
      <c r="D704" s="34" t="s">
        <v>3224</v>
      </c>
      <c r="E704" s="34" t="s">
        <v>3225</v>
      </c>
      <c r="F704" s="34">
        <v>84780118</v>
      </c>
      <c r="G704" s="34" t="s">
        <v>3226</v>
      </c>
      <c r="Z704" s="6" t="b">
        <f>+EXACT(B704,B774)</f>
        <v>0</v>
      </c>
      <c r="AB704" s="2"/>
      <c r="AC704" s="2"/>
      <c r="AD704" s="2"/>
      <c r="AE704" s="2"/>
      <c r="AF704" s="2"/>
      <c r="AG704" s="2"/>
      <c r="AH704" s="2"/>
      <c r="AI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</row>
    <row r="705" spans="2:63" ht="48" x14ac:dyDescent="0.2">
      <c r="B705" s="34" t="s">
        <v>396</v>
      </c>
      <c r="C705" s="34" t="s">
        <v>397</v>
      </c>
      <c r="D705" s="34" t="s">
        <v>398</v>
      </c>
      <c r="E705" s="34" t="s">
        <v>399</v>
      </c>
      <c r="F705" s="34" t="s">
        <v>400</v>
      </c>
      <c r="G705" s="34" t="s">
        <v>401</v>
      </c>
      <c r="Z705" s="6" t="b">
        <f>+EXACT(B705,B706)</f>
        <v>0</v>
      </c>
      <c r="AB705" s="2"/>
      <c r="AC705" s="2"/>
      <c r="AD705" s="2"/>
      <c r="AE705" s="2"/>
      <c r="AF705" s="2"/>
      <c r="AG705" s="2"/>
      <c r="AH705" s="2"/>
      <c r="AI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</row>
    <row r="706" spans="2:63" ht="24" x14ac:dyDescent="0.2">
      <c r="B706" s="34" t="s">
        <v>3053</v>
      </c>
      <c r="C706" s="34" t="s">
        <v>1234</v>
      </c>
      <c r="D706" s="34" t="s">
        <v>1235</v>
      </c>
      <c r="E706" s="34" t="s">
        <v>1236</v>
      </c>
      <c r="F706" s="34" t="s">
        <v>1237</v>
      </c>
      <c r="G706" s="34" t="s">
        <v>1238</v>
      </c>
      <c r="Z706" s="6" t="b">
        <f>+EXACT(B706,B707)</f>
        <v>0</v>
      </c>
      <c r="AB706" s="2"/>
      <c r="AC706" s="2"/>
      <c r="AD706" s="2"/>
      <c r="AE706" s="2"/>
      <c r="AF706" s="2"/>
      <c r="AG706" s="2"/>
      <c r="AH706" s="2"/>
      <c r="AI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</row>
    <row r="707" spans="2:63" ht="36" x14ac:dyDescent="0.2">
      <c r="B707" s="34" t="s">
        <v>3819</v>
      </c>
      <c r="C707" s="34" t="s">
        <v>3820</v>
      </c>
      <c r="D707" s="34" t="s">
        <v>3821</v>
      </c>
      <c r="E707" s="34" t="s">
        <v>3822</v>
      </c>
      <c r="F707" s="34">
        <v>80082988</v>
      </c>
      <c r="G707" s="34" t="s">
        <v>3823</v>
      </c>
      <c r="AB707" s="2"/>
      <c r="AC707" s="2"/>
      <c r="AD707" s="2"/>
      <c r="AE707" s="2"/>
      <c r="AF707" s="2"/>
      <c r="AG707" s="2"/>
      <c r="AH707" s="2"/>
      <c r="AI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</row>
    <row r="708" spans="2:63" ht="36" x14ac:dyDescent="0.2">
      <c r="B708" s="34" t="s">
        <v>3465</v>
      </c>
      <c r="C708" s="34" t="s">
        <v>3466</v>
      </c>
      <c r="D708" s="34" t="s">
        <v>3467</v>
      </c>
      <c r="E708" s="34" t="s">
        <v>3468</v>
      </c>
      <c r="F708" s="34"/>
      <c r="G708" s="34" t="s">
        <v>3469</v>
      </c>
      <c r="Z708" s="6" t="b">
        <f t="shared" ref="Z708:Z720" si="40">+EXACT(B708,B709)</f>
        <v>0</v>
      </c>
      <c r="AB708" s="2"/>
      <c r="AC708" s="2"/>
      <c r="AD708" s="2"/>
      <c r="AE708" s="2"/>
      <c r="AF708" s="2"/>
      <c r="AG708" s="2"/>
      <c r="AH708" s="2"/>
      <c r="AI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</row>
    <row r="709" spans="2:63" ht="24" x14ac:dyDescent="0.2">
      <c r="B709" s="34" t="s">
        <v>1418</v>
      </c>
      <c r="C709" s="34" t="s">
        <v>1419</v>
      </c>
      <c r="D709" s="34" t="s">
        <v>1420</v>
      </c>
      <c r="E709" s="34" t="s">
        <v>1421</v>
      </c>
      <c r="F709" s="34" t="s">
        <v>1422</v>
      </c>
      <c r="G709" s="34" t="s">
        <v>1419</v>
      </c>
      <c r="Z709" s="6" t="b">
        <f t="shared" si="40"/>
        <v>0</v>
      </c>
      <c r="AA709" s="26"/>
      <c r="AB709" s="2"/>
      <c r="AC709" s="2"/>
      <c r="AD709" s="2"/>
      <c r="AE709" s="2"/>
      <c r="AF709" s="2"/>
      <c r="AG709" s="2"/>
      <c r="AH709" s="2"/>
      <c r="AI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</row>
    <row r="710" spans="2:63" ht="36" x14ac:dyDescent="0.2">
      <c r="B710" s="34" t="s">
        <v>1478</v>
      </c>
      <c r="C710" s="34" t="s">
        <v>1479</v>
      </c>
      <c r="D710" s="34" t="s">
        <v>1480</v>
      </c>
      <c r="E710" s="34" t="s">
        <v>1481</v>
      </c>
      <c r="F710" s="34" t="s">
        <v>1482</v>
      </c>
      <c r="G710" s="34" t="s">
        <v>1483</v>
      </c>
      <c r="Z710" s="6" t="b">
        <f t="shared" si="40"/>
        <v>0</v>
      </c>
      <c r="AB710" s="2"/>
      <c r="AC710" s="2"/>
      <c r="AD710" s="2"/>
      <c r="AE710" s="2"/>
      <c r="AF710" s="2"/>
      <c r="AG710" s="2"/>
      <c r="AH710" s="2"/>
      <c r="AI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</row>
    <row r="711" spans="2:63" ht="24" x14ac:dyDescent="0.2">
      <c r="B711" s="34" t="s">
        <v>3186</v>
      </c>
      <c r="C711" s="34" t="s">
        <v>3187</v>
      </c>
      <c r="D711" s="34" t="s">
        <v>3188</v>
      </c>
      <c r="E711" s="34" t="s">
        <v>3189</v>
      </c>
      <c r="F711" s="34">
        <v>89891350</v>
      </c>
      <c r="G711" s="34" t="s">
        <v>3190</v>
      </c>
      <c r="Z711" s="6" t="b">
        <f t="shared" si="40"/>
        <v>0</v>
      </c>
      <c r="AB711" s="2"/>
      <c r="AC711" s="2"/>
      <c r="AD711" s="2"/>
      <c r="AE711" s="2"/>
      <c r="AF711" s="2"/>
      <c r="AG711" s="2"/>
      <c r="AH711" s="2"/>
      <c r="AI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</row>
    <row r="712" spans="2:63" ht="36" x14ac:dyDescent="0.2">
      <c r="B712" s="34" t="s">
        <v>3319</v>
      </c>
      <c r="C712" s="34" t="s">
        <v>3320</v>
      </c>
      <c r="D712" s="34" t="s">
        <v>3321</v>
      </c>
      <c r="E712" s="34" t="s">
        <v>3322</v>
      </c>
      <c r="F712" s="34">
        <v>83334662</v>
      </c>
      <c r="G712" s="34" t="s">
        <v>3323</v>
      </c>
      <c r="Z712" s="6" t="b">
        <f t="shared" si="40"/>
        <v>0</v>
      </c>
      <c r="AB712" s="2"/>
      <c r="AC712" s="2"/>
      <c r="AD712" s="2"/>
      <c r="AE712" s="2"/>
      <c r="AF712" s="2"/>
      <c r="AG712" s="2"/>
      <c r="AH712" s="2"/>
      <c r="AI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</row>
    <row r="713" spans="2:63" ht="36" x14ac:dyDescent="0.2">
      <c r="B713" s="36" t="s">
        <v>2908</v>
      </c>
      <c r="C713" s="36" t="s">
        <v>2909</v>
      </c>
      <c r="D713" s="36" t="s">
        <v>2910</v>
      </c>
      <c r="E713" s="36" t="s">
        <v>2911</v>
      </c>
      <c r="F713" s="36">
        <v>13403715</v>
      </c>
      <c r="G713" s="36" t="s">
        <v>2912</v>
      </c>
      <c r="Z713" s="6" t="b">
        <f t="shared" si="40"/>
        <v>0</v>
      </c>
      <c r="AA713" s="2"/>
      <c r="AB713" s="2"/>
      <c r="AC713" s="2"/>
      <c r="AD713" s="2"/>
      <c r="AE713" s="2"/>
      <c r="AF713" s="2"/>
      <c r="AG713" s="2"/>
      <c r="AH713" s="2"/>
      <c r="AI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</row>
    <row r="714" spans="2:63" ht="36" x14ac:dyDescent="0.2">
      <c r="B714" s="38" t="s">
        <v>2408</v>
      </c>
      <c r="C714" s="38" t="s">
        <v>2409</v>
      </c>
      <c r="D714" s="38" t="s">
        <v>2410</v>
      </c>
      <c r="E714" s="38" t="s">
        <v>2411</v>
      </c>
      <c r="F714" s="38" t="s">
        <v>2412</v>
      </c>
      <c r="G714" s="38" t="s">
        <v>2413</v>
      </c>
      <c r="Z714" s="6" t="b">
        <f t="shared" si="40"/>
        <v>0</v>
      </c>
      <c r="AA714" s="2"/>
      <c r="AB714" s="2"/>
      <c r="AC714" s="2"/>
      <c r="AD714" s="2"/>
      <c r="AE714" s="2"/>
      <c r="AF714" s="2"/>
      <c r="AG714" s="2"/>
      <c r="AH714" s="2"/>
      <c r="AI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</row>
    <row r="715" spans="2:63" ht="24" x14ac:dyDescent="0.2">
      <c r="B715" s="34" t="s">
        <v>3054</v>
      </c>
      <c r="C715" s="34" t="s">
        <v>1621</v>
      </c>
      <c r="D715" s="34" t="s">
        <v>1622</v>
      </c>
      <c r="E715" s="34" t="s">
        <v>1623</v>
      </c>
      <c r="F715" s="34" t="s">
        <v>1624</v>
      </c>
      <c r="G715" s="34" t="s">
        <v>1625</v>
      </c>
      <c r="Z715" s="6" t="b">
        <f t="shared" si="40"/>
        <v>0</v>
      </c>
      <c r="AA715" s="2"/>
      <c r="AB715" s="2"/>
      <c r="AC715" s="2"/>
      <c r="AD715" s="2"/>
      <c r="AE715" s="2"/>
      <c r="AF715" s="2"/>
      <c r="AG715" s="2"/>
      <c r="AH715" s="2"/>
      <c r="AI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</row>
    <row r="716" spans="2:63" ht="48" x14ac:dyDescent="0.2">
      <c r="B716" s="34" t="s">
        <v>205</v>
      </c>
      <c r="C716" s="34" t="s">
        <v>206</v>
      </c>
      <c r="D716" s="34" t="s">
        <v>207</v>
      </c>
      <c r="E716" s="34" t="s">
        <v>208</v>
      </c>
      <c r="F716" s="34" t="s">
        <v>209</v>
      </c>
      <c r="G716" s="34" t="s">
        <v>210</v>
      </c>
      <c r="Z716" s="6" t="b">
        <f t="shared" si="40"/>
        <v>0</v>
      </c>
      <c r="AA716" s="2"/>
      <c r="AB716" s="2"/>
      <c r="AC716" s="2"/>
      <c r="AD716" s="2"/>
      <c r="AE716" s="2"/>
      <c r="AF716" s="2"/>
      <c r="AG716" s="2"/>
      <c r="AH716" s="2"/>
      <c r="AI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</row>
    <row r="717" spans="2:63" ht="24" x14ac:dyDescent="0.2">
      <c r="B717" s="36" t="s">
        <v>2570</v>
      </c>
      <c r="C717" s="36" t="s">
        <v>2571</v>
      </c>
      <c r="D717" s="36" t="s">
        <v>2572</v>
      </c>
      <c r="E717" s="36" t="s">
        <v>2573</v>
      </c>
      <c r="F717" s="36" t="s">
        <v>2574</v>
      </c>
      <c r="G717" s="36" t="s">
        <v>2349</v>
      </c>
      <c r="Z717" s="6" t="b">
        <f t="shared" si="40"/>
        <v>0</v>
      </c>
      <c r="AA717" s="2"/>
      <c r="AB717" s="2"/>
      <c r="AC717" s="2"/>
      <c r="AD717" s="2"/>
      <c r="AE717" s="2"/>
      <c r="AF717" s="2"/>
      <c r="AG717" s="2"/>
      <c r="AH717" s="2"/>
      <c r="AI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</row>
    <row r="718" spans="2:63" ht="36" x14ac:dyDescent="0.2">
      <c r="B718" s="34" t="s">
        <v>362</v>
      </c>
      <c r="C718" s="34" t="s">
        <v>363</v>
      </c>
      <c r="D718" s="34" t="s">
        <v>364</v>
      </c>
      <c r="E718" s="34" t="s">
        <v>365</v>
      </c>
      <c r="F718" s="34" t="s">
        <v>366</v>
      </c>
      <c r="G718" s="34" t="s">
        <v>367</v>
      </c>
      <c r="Z718" s="6" t="b">
        <f t="shared" si="40"/>
        <v>0</v>
      </c>
      <c r="AA718" s="2"/>
      <c r="AB718" s="2"/>
      <c r="AC718" s="2"/>
      <c r="AD718" s="2"/>
      <c r="AE718" s="2"/>
      <c r="AF718" s="2"/>
      <c r="AG718" s="2"/>
      <c r="AH718" s="2"/>
      <c r="AI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</row>
    <row r="719" spans="2:63" ht="24" x14ac:dyDescent="0.2">
      <c r="B719" s="34" t="s">
        <v>1370</v>
      </c>
      <c r="C719" s="34" t="s">
        <v>1375</v>
      </c>
      <c r="D719" s="34" t="s">
        <v>1371</v>
      </c>
      <c r="E719" s="34" t="s">
        <v>1372</v>
      </c>
      <c r="F719" s="34" t="s">
        <v>1373</v>
      </c>
      <c r="G719" s="34" t="s">
        <v>1374</v>
      </c>
      <c r="Z719" s="6" t="b">
        <f t="shared" si="40"/>
        <v>0</v>
      </c>
      <c r="AA719" s="2"/>
      <c r="AB719" s="2"/>
      <c r="AC719" s="2"/>
      <c r="AD719" s="2"/>
      <c r="AE719" s="2"/>
      <c r="AF719" s="2"/>
      <c r="AG719" s="2"/>
      <c r="AH719" s="2"/>
      <c r="AI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</row>
    <row r="720" spans="2:63" ht="24" x14ac:dyDescent="0.2">
      <c r="B720" s="34" t="s">
        <v>3055</v>
      </c>
      <c r="C720" s="34" t="s">
        <v>1781</v>
      </c>
      <c r="D720" s="34" t="s">
        <v>1782</v>
      </c>
      <c r="E720" s="34" t="s">
        <v>1783</v>
      </c>
      <c r="F720" s="34" t="s">
        <v>1784</v>
      </c>
      <c r="G720" s="34" t="s">
        <v>1785</v>
      </c>
      <c r="Z720" s="6" t="b">
        <f t="shared" si="40"/>
        <v>0</v>
      </c>
      <c r="AA720" s="2"/>
      <c r="AB720" s="2"/>
      <c r="AC720" s="2"/>
      <c r="AD720" s="2"/>
      <c r="AE720" s="2"/>
      <c r="AF720" s="2"/>
      <c r="AG720" s="2"/>
      <c r="AH720" s="2"/>
      <c r="AI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</row>
    <row r="721" spans="2:63" ht="36" x14ac:dyDescent="0.2">
      <c r="B721" s="34" t="s">
        <v>4072</v>
      </c>
      <c r="C721" s="34" t="s">
        <v>4073</v>
      </c>
      <c r="D721" s="34" t="s">
        <v>4034</v>
      </c>
      <c r="E721" s="34" t="s">
        <v>4074</v>
      </c>
      <c r="F721" s="34">
        <v>81410750</v>
      </c>
      <c r="G721" s="34" t="s">
        <v>4075</v>
      </c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AA721" s="2"/>
      <c r="AB721" s="2"/>
      <c r="AC721" s="2"/>
      <c r="AD721" s="2"/>
      <c r="AE721" s="2"/>
      <c r="AF721" s="2"/>
      <c r="AG721" s="2"/>
      <c r="AH721" s="2"/>
      <c r="AI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</row>
    <row r="722" spans="2:63" ht="36" x14ac:dyDescent="0.2">
      <c r="B722" s="34" t="s">
        <v>1588</v>
      </c>
      <c r="C722" s="34" t="s">
        <v>1589</v>
      </c>
      <c r="D722" s="34" t="s">
        <v>1590</v>
      </c>
      <c r="E722" s="34" t="s">
        <v>1591</v>
      </c>
      <c r="F722" s="34" t="s">
        <v>1592</v>
      </c>
      <c r="G722" s="34" t="s">
        <v>1593</v>
      </c>
      <c r="Z722" s="6" t="b">
        <f>+EXACT(B722,B723)</f>
        <v>0</v>
      </c>
      <c r="AA722" s="2"/>
      <c r="AB722" s="2"/>
      <c r="AC722" s="2"/>
      <c r="AD722" s="2"/>
      <c r="AE722" s="2"/>
      <c r="AF722" s="2"/>
      <c r="AG722" s="2"/>
      <c r="AH722" s="2"/>
      <c r="AI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</row>
    <row r="723" spans="2:63" ht="24" x14ac:dyDescent="0.2">
      <c r="B723" s="34" t="s">
        <v>456</v>
      </c>
      <c r="C723" s="34" t="s">
        <v>457</v>
      </c>
      <c r="D723" s="34" t="s">
        <v>458</v>
      </c>
      <c r="E723" s="34" t="s">
        <v>459</v>
      </c>
      <c r="F723" s="34" t="s">
        <v>460</v>
      </c>
      <c r="G723" s="34" t="s">
        <v>461</v>
      </c>
      <c r="Z723" s="6" t="b">
        <f>+EXACT(B723,B724)</f>
        <v>0</v>
      </c>
      <c r="AA723" s="2"/>
      <c r="AB723" s="2"/>
      <c r="AC723" s="2"/>
      <c r="AD723" s="2"/>
      <c r="AE723" s="2"/>
      <c r="AF723" s="2"/>
      <c r="AG723" s="2"/>
      <c r="AH723" s="2"/>
      <c r="AI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</row>
    <row r="724" spans="2:63" ht="24" x14ac:dyDescent="0.2">
      <c r="B724" s="35" t="s">
        <v>4028</v>
      </c>
      <c r="C724" s="34" t="s">
        <v>4037</v>
      </c>
      <c r="D724" s="34" t="s">
        <v>4038</v>
      </c>
      <c r="E724" s="34" t="s">
        <v>4039</v>
      </c>
      <c r="F724" s="34">
        <v>80581213</v>
      </c>
      <c r="G724" s="34" t="s">
        <v>4040</v>
      </c>
      <c r="AA724" s="2"/>
      <c r="AB724" s="2"/>
      <c r="AC724" s="2"/>
      <c r="AD724" s="2"/>
      <c r="AE724" s="2"/>
      <c r="AF724" s="2"/>
      <c r="AG724" s="2"/>
      <c r="AH724" s="2"/>
      <c r="AI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</row>
    <row r="725" spans="2:63" ht="36" x14ac:dyDescent="0.2">
      <c r="B725" s="34" t="s">
        <v>151</v>
      </c>
      <c r="C725" s="34" t="s">
        <v>152</v>
      </c>
      <c r="D725" s="34" t="s">
        <v>153</v>
      </c>
      <c r="E725" s="34" t="s">
        <v>154</v>
      </c>
      <c r="F725" s="34" t="s">
        <v>155</v>
      </c>
      <c r="G725" s="34"/>
      <c r="Z725" s="6" t="b">
        <f>+EXACT(B725,B726)</f>
        <v>0</v>
      </c>
      <c r="AA725" s="2"/>
      <c r="AB725" s="2"/>
      <c r="AC725" s="2"/>
      <c r="AD725" s="2"/>
      <c r="AE725" s="2"/>
      <c r="AF725" s="2"/>
      <c r="AG725" s="2"/>
      <c r="AH725" s="2"/>
      <c r="AI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</row>
    <row r="726" spans="2:63" ht="36" x14ac:dyDescent="0.2">
      <c r="B726" s="36" t="s">
        <v>2893</v>
      </c>
      <c r="C726" s="36" t="s">
        <v>2894</v>
      </c>
      <c r="D726" s="36" t="s">
        <v>2895</v>
      </c>
      <c r="E726" s="36" t="s">
        <v>2896</v>
      </c>
      <c r="F726" s="36">
        <v>83976307</v>
      </c>
      <c r="G726" s="36" t="s">
        <v>2897</v>
      </c>
      <c r="Z726" s="6" t="b">
        <f>+EXACT(B726,B727)</f>
        <v>0</v>
      </c>
      <c r="AA726" s="2"/>
      <c r="AB726" s="2"/>
      <c r="AC726" s="2"/>
      <c r="AD726" s="2"/>
      <c r="AE726" s="2"/>
      <c r="AF726" s="2"/>
      <c r="AG726" s="2"/>
      <c r="AH726" s="2"/>
      <c r="AI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</row>
    <row r="727" spans="2:63" ht="36" x14ac:dyDescent="0.2">
      <c r="B727" s="34" t="s">
        <v>3275</v>
      </c>
      <c r="C727" s="34" t="s">
        <v>3276</v>
      </c>
      <c r="D727" s="34" t="s">
        <v>3277</v>
      </c>
      <c r="E727" s="34" t="s">
        <v>3278</v>
      </c>
      <c r="F727" s="34">
        <v>83351073</v>
      </c>
      <c r="G727" s="39" t="s">
        <v>3779</v>
      </c>
      <c r="Z727" s="6" t="b">
        <f>+EXACT(B727,B904)</f>
        <v>0</v>
      </c>
      <c r="AA727" s="2"/>
      <c r="AB727" s="2"/>
      <c r="AC727" s="2"/>
      <c r="AD727" s="2"/>
      <c r="AE727" s="2"/>
      <c r="AF727" s="2"/>
      <c r="AG727" s="2"/>
      <c r="AH727" s="2"/>
      <c r="AI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</row>
    <row r="728" spans="2:63" ht="36" x14ac:dyDescent="0.2">
      <c r="B728" s="34" t="s">
        <v>4002</v>
      </c>
      <c r="C728" s="34" t="s">
        <v>1009</v>
      </c>
      <c r="D728" s="34" t="s">
        <v>1010</v>
      </c>
      <c r="E728" s="34" t="s">
        <v>1011</v>
      </c>
      <c r="F728" s="34" t="s">
        <v>1012</v>
      </c>
      <c r="G728" s="34" t="s">
        <v>1013</v>
      </c>
      <c r="Z728" s="6" t="b">
        <f t="shared" ref="Z728:Z742" si="41">+EXACT(B728,B729)</f>
        <v>0</v>
      </c>
      <c r="AA728" s="2"/>
      <c r="AB728" s="2"/>
      <c r="AC728" s="2"/>
      <c r="AD728" s="2"/>
      <c r="AE728" s="2"/>
      <c r="AF728" s="2"/>
      <c r="AG728" s="2"/>
      <c r="AH728" s="2"/>
      <c r="AI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</row>
    <row r="729" spans="2:63" ht="36" x14ac:dyDescent="0.2">
      <c r="B729" s="34" t="s">
        <v>3056</v>
      </c>
      <c r="C729" s="34" t="s">
        <v>866</v>
      </c>
      <c r="D729" s="34" t="s">
        <v>867</v>
      </c>
      <c r="E729" s="34" t="s">
        <v>868</v>
      </c>
      <c r="F729" s="34" t="s">
        <v>869</v>
      </c>
      <c r="G729" s="34" t="s">
        <v>870</v>
      </c>
      <c r="Z729" s="6" t="b">
        <f t="shared" si="41"/>
        <v>0</v>
      </c>
      <c r="AA729" s="2"/>
      <c r="AB729" s="2"/>
      <c r="AC729" s="2"/>
      <c r="AD729" s="2"/>
      <c r="AE729" s="2"/>
      <c r="AF729" s="2"/>
      <c r="AG729" s="2"/>
      <c r="AH729" s="2"/>
      <c r="AI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</row>
    <row r="730" spans="2:63" ht="24" x14ac:dyDescent="0.2">
      <c r="B730" s="34" t="s">
        <v>1909</v>
      </c>
      <c r="C730" s="38" t="s">
        <v>1910</v>
      </c>
      <c r="D730" s="38" t="s">
        <v>1911</v>
      </c>
      <c r="E730" s="38" t="s">
        <v>1912</v>
      </c>
      <c r="F730" s="34" t="s">
        <v>1913</v>
      </c>
      <c r="G730" s="34" t="s">
        <v>1914</v>
      </c>
      <c r="Z730" s="6" t="b">
        <f t="shared" si="41"/>
        <v>0</v>
      </c>
      <c r="AA730" s="2"/>
      <c r="AB730" s="2"/>
      <c r="AC730" s="2"/>
      <c r="AD730" s="2"/>
      <c r="AE730" s="2"/>
      <c r="AF730" s="2"/>
      <c r="AG730" s="2"/>
      <c r="AH730" s="2"/>
      <c r="AI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</row>
    <row r="731" spans="2:63" ht="24" x14ac:dyDescent="0.2">
      <c r="B731" s="34" t="s">
        <v>1683</v>
      </c>
      <c r="C731" s="34" t="s">
        <v>1684</v>
      </c>
      <c r="D731" s="34" t="s">
        <v>1762</v>
      </c>
      <c r="E731" s="34" t="s">
        <v>1685</v>
      </c>
      <c r="F731" s="34" t="s">
        <v>1686</v>
      </c>
      <c r="G731" s="34" t="s">
        <v>1687</v>
      </c>
      <c r="Z731" s="6" t="b">
        <f t="shared" si="41"/>
        <v>0</v>
      </c>
      <c r="AA731" s="2"/>
      <c r="AB731" s="2"/>
      <c r="AC731" s="2"/>
      <c r="AD731" s="2"/>
      <c r="AE731" s="2"/>
      <c r="AF731" s="2"/>
      <c r="AG731" s="2"/>
      <c r="AH731" s="2"/>
      <c r="AI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</row>
    <row r="732" spans="2:63" ht="24" x14ac:dyDescent="0.2">
      <c r="B732" s="34" t="s">
        <v>1115</v>
      </c>
      <c r="C732" s="34" t="s">
        <v>1116</v>
      </c>
      <c r="D732" s="34" t="s">
        <v>1117</v>
      </c>
      <c r="E732" s="34" t="s">
        <v>1118</v>
      </c>
      <c r="F732" s="34" t="s">
        <v>1119</v>
      </c>
      <c r="G732" s="34" t="s">
        <v>1120</v>
      </c>
      <c r="Z732" s="6" t="b">
        <f t="shared" si="41"/>
        <v>0</v>
      </c>
      <c r="AA732" s="2"/>
      <c r="AB732" s="2"/>
      <c r="AC732" s="2"/>
      <c r="AD732" s="2"/>
      <c r="AE732" s="2"/>
      <c r="AF732" s="2"/>
      <c r="AG732" s="2"/>
      <c r="AH732" s="2"/>
      <c r="AI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</row>
    <row r="733" spans="2:63" ht="36" x14ac:dyDescent="0.2">
      <c r="B733" s="34" t="s">
        <v>3057</v>
      </c>
      <c r="C733" s="34" t="s">
        <v>3132</v>
      </c>
      <c r="D733" s="34" t="s">
        <v>3133</v>
      </c>
      <c r="E733" s="34" t="s">
        <v>3134</v>
      </c>
      <c r="F733" s="34">
        <v>83316954</v>
      </c>
      <c r="G733" s="34" t="s">
        <v>3135</v>
      </c>
      <c r="Z733" s="6" t="b">
        <f t="shared" si="41"/>
        <v>0</v>
      </c>
      <c r="AA733" s="2"/>
      <c r="AB733" s="2"/>
      <c r="AC733" s="2"/>
      <c r="AD733" s="2"/>
      <c r="AE733" s="2"/>
      <c r="AF733" s="2"/>
      <c r="AG733" s="2"/>
      <c r="AH733" s="2"/>
      <c r="AI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</row>
    <row r="734" spans="2:63" ht="24" x14ac:dyDescent="0.2">
      <c r="B734" s="34" t="s">
        <v>1490</v>
      </c>
      <c r="C734" s="34" t="s">
        <v>1491</v>
      </c>
      <c r="D734" s="34" t="s">
        <v>1492</v>
      </c>
      <c r="E734" s="34" t="s">
        <v>1493</v>
      </c>
      <c r="F734" s="34" t="s">
        <v>1494</v>
      </c>
      <c r="G734" s="34" t="s">
        <v>1495</v>
      </c>
      <c r="Z734" s="6" t="b">
        <f t="shared" si="41"/>
        <v>0</v>
      </c>
      <c r="AA734" s="2"/>
      <c r="AB734" s="2"/>
      <c r="AC734" s="2"/>
      <c r="AD734" s="2"/>
      <c r="AE734" s="2"/>
      <c r="AF734" s="2"/>
      <c r="AG734" s="2"/>
      <c r="AH734" s="2"/>
      <c r="AI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</row>
    <row r="735" spans="2:63" ht="48" x14ac:dyDescent="0.2">
      <c r="B735" s="34" t="s">
        <v>3103</v>
      </c>
      <c r="C735" s="34" t="s">
        <v>3104</v>
      </c>
      <c r="D735" s="34" t="s">
        <v>3105</v>
      </c>
      <c r="E735" s="34" t="s">
        <v>3106</v>
      </c>
      <c r="F735" s="34">
        <v>83849536</v>
      </c>
      <c r="G735" s="34" t="s">
        <v>3107</v>
      </c>
      <c r="Z735" s="6" t="b">
        <f t="shared" si="41"/>
        <v>0</v>
      </c>
      <c r="AA735" s="2"/>
      <c r="AB735" s="2"/>
      <c r="AC735" s="2"/>
      <c r="AD735" s="2"/>
      <c r="AE735" s="2"/>
      <c r="AF735" s="2"/>
      <c r="AG735" s="2"/>
      <c r="AH735" s="2"/>
      <c r="AI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</row>
    <row r="736" spans="2:63" ht="36" x14ac:dyDescent="0.2">
      <c r="B736" s="38" t="s">
        <v>3058</v>
      </c>
      <c r="C736" s="38" t="s">
        <v>2443</v>
      </c>
      <c r="D736" s="38" t="s">
        <v>1951</v>
      </c>
      <c r="E736" s="38" t="s">
        <v>2444</v>
      </c>
      <c r="F736" s="38" t="s">
        <v>2445</v>
      </c>
      <c r="G736" s="38" t="s">
        <v>2446</v>
      </c>
      <c r="Z736" s="6" t="b">
        <f t="shared" si="41"/>
        <v>0</v>
      </c>
      <c r="AA736" s="2"/>
      <c r="AB736" s="2"/>
      <c r="AC736" s="2"/>
      <c r="AD736" s="2"/>
      <c r="AE736" s="2"/>
      <c r="AF736" s="2"/>
      <c r="AG736" s="2"/>
      <c r="AH736" s="2"/>
      <c r="AI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</row>
    <row r="737" spans="2:63" ht="48" x14ac:dyDescent="0.2">
      <c r="B737" s="36" t="s">
        <v>2350</v>
      </c>
      <c r="C737" s="38" t="s">
        <v>2351</v>
      </c>
      <c r="D737" s="38" t="s">
        <v>2352</v>
      </c>
      <c r="E737" s="38" t="s">
        <v>2353</v>
      </c>
      <c r="F737" s="34" t="s">
        <v>2354</v>
      </c>
      <c r="G737" s="38" t="s">
        <v>2351</v>
      </c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Z737" s="6" t="b">
        <f t="shared" si="41"/>
        <v>0</v>
      </c>
      <c r="AA737" s="2"/>
      <c r="AB737" s="2"/>
      <c r="AC737" s="2"/>
      <c r="AD737" s="2"/>
      <c r="AE737" s="2"/>
      <c r="AF737" s="2"/>
      <c r="AG737" s="2"/>
      <c r="AH737" s="2"/>
      <c r="AI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</row>
    <row r="738" spans="2:63" ht="36" x14ac:dyDescent="0.2">
      <c r="B738" s="34" t="s">
        <v>514</v>
      </c>
      <c r="C738" s="34" t="s">
        <v>515</v>
      </c>
      <c r="D738" s="34" t="s">
        <v>516</v>
      </c>
      <c r="E738" s="34" t="s">
        <v>517</v>
      </c>
      <c r="F738" s="34" t="s">
        <v>518</v>
      </c>
      <c r="G738" s="34"/>
      <c r="Z738" s="6" t="b">
        <f t="shared" si="41"/>
        <v>0</v>
      </c>
      <c r="AA738" s="2"/>
      <c r="AB738" s="2"/>
      <c r="AC738" s="2"/>
      <c r="AD738" s="2"/>
      <c r="AE738" s="2"/>
      <c r="AF738" s="2"/>
      <c r="AG738" s="2"/>
      <c r="AH738" s="2"/>
      <c r="AI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</row>
    <row r="739" spans="2:63" ht="36" x14ac:dyDescent="0.2">
      <c r="B739" s="34" t="s">
        <v>1704</v>
      </c>
      <c r="C739" s="34" t="s">
        <v>1705</v>
      </c>
      <c r="D739" s="34" t="s">
        <v>1706</v>
      </c>
      <c r="E739" s="34" t="s">
        <v>1707</v>
      </c>
      <c r="F739" s="34" t="s">
        <v>1708</v>
      </c>
      <c r="G739" s="34" t="s">
        <v>1709</v>
      </c>
      <c r="Z739" s="6" t="b">
        <f t="shared" si="41"/>
        <v>0</v>
      </c>
      <c r="AA739" s="2"/>
      <c r="AB739" s="2"/>
      <c r="AC739" s="2"/>
      <c r="AD739" s="2"/>
      <c r="AE739" s="2"/>
      <c r="AF739" s="2"/>
      <c r="AG739" s="2"/>
      <c r="AH739" s="2"/>
      <c r="AI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</row>
    <row r="740" spans="2:63" ht="24" x14ac:dyDescent="0.2">
      <c r="B740" s="34" t="s">
        <v>3059</v>
      </c>
      <c r="C740" s="34" t="s">
        <v>862</v>
      </c>
      <c r="D740" s="34" t="s">
        <v>863</v>
      </c>
      <c r="E740" s="34" t="s">
        <v>864</v>
      </c>
      <c r="F740" s="34" t="s">
        <v>865</v>
      </c>
      <c r="G740" s="34" t="s">
        <v>862</v>
      </c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Z740" s="6" t="b">
        <f t="shared" si="41"/>
        <v>0</v>
      </c>
      <c r="AA740" s="2"/>
      <c r="AB740" s="2"/>
      <c r="AC740" s="2"/>
      <c r="AD740" s="2"/>
      <c r="AE740" s="2"/>
      <c r="AF740" s="2"/>
      <c r="AG740" s="2"/>
      <c r="AH740" s="2"/>
      <c r="AI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</row>
    <row r="741" spans="2:63" ht="24" x14ac:dyDescent="0.2">
      <c r="B741" s="34" t="s">
        <v>562</v>
      </c>
      <c r="C741" s="34" t="s">
        <v>563</v>
      </c>
      <c r="D741" s="34" t="s">
        <v>564</v>
      </c>
      <c r="E741" s="34" t="s">
        <v>565</v>
      </c>
      <c r="F741" s="34" t="s">
        <v>566</v>
      </c>
      <c r="G741" s="34" t="s">
        <v>563</v>
      </c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Z741" s="6" t="b">
        <f t="shared" si="41"/>
        <v>0</v>
      </c>
      <c r="AA741" s="2"/>
      <c r="AB741" s="2"/>
      <c r="AC741" s="2"/>
      <c r="AD741" s="2"/>
      <c r="AE741" s="2"/>
      <c r="AF741" s="2"/>
      <c r="AG741" s="2"/>
      <c r="AH741" s="2"/>
      <c r="AI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</row>
    <row r="742" spans="2:63" ht="36" x14ac:dyDescent="0.2">
      <c r="B742" s="34" t="s">
        <v>3416</v>
      </c>
      <c r="C742" s="34" t="s">
        <v>3417</v>
      </c>
      <c r="D742" s="34" t="s">
        <v>1391</v>
      </c>
      <c r="E742" s="34" t="s">
        <v>3418</v>
      </c>
      <c r="F742" s="34">
        <v>40402491</v>
      </c>
      <c r="G742" s="34" t="s">
        <v>3417</v>
      </c>
      <c r="Z742" s="6" t="b">
        <f t="shared" si="41"/>
        <v>0</v>
      </c>
      <c r="AA742" s="2"/>
      <c r="AB742" s="2"/>
      <c r="AC742" s="2"/>
      <c r="AD742" s="2"/>
      <c r="AE742" s="2"/>
      <c r="AF742" s="2"/>
      <c r="AG742" s="2"/>
      <c r="AH742" s="2"/>
      <c r="AI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</row>
    <row r="743" spans="2:63" ht="48" x14ac:dyDescent="0.2">
      <c r="B743" s="34" t="s">
        <v>3814</v>
      </c>
      <c r="C743" s="34" t="s">
        <v>3815</v>
      </c>
      <c r="D743" s="34" t="s">
        <v>3816</v>
      </c>
      <c r="E743" s="34" t="s">
        <v>3817</v>
      </c>
      <c r="F743" s="34">
        <v>13659160</v>
      </c>
      <c r="G743" s="34" t="s">
        <v>3818</v>
      </c>
      <c r="AA743" s="2"/>
      <c r="AB743" s="2"/>
      <c r="AC743" s="2"/>
      <c r="AD743" s="2"/>
      <c r="AE743" s="2"/>
      <c r="AF743" s="2"/>
      <c r="AG743" s="2"/>
      <c r="AH743" s="2"/>
      <c r="AI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</row>
    <row r="744" spans="2:63" ht="36" x14ac:dyDescent="0.2">
      <c r="B744" s="34" t="s">
        <v>1467</v>
      </c>
      <c r="C744" s="34" t="s">
        <v>1468</v>
      </c>
      <c r="D744" s="34" t="s">
        <v>1469</v>
      </c>
      <c r="E744" s="34" t="s">
        <v>1470</v>
      </c>
      <c r="F744" s="34" t="s">
        <v>1471</v>
      </c>
      <c r="G744" s="34" t="s">
        <v>1472</v>
      </c>
      <c r="Z744" s="6" t="b">
        <f>+EXACT(B744,B745)</f>
        <v>0</v>
      </c>
      <c r="AA744" s="2"/>
      <c r="AB744" s="2"/>
      <c r="AC744" s="2"/>
      <c r="AD744" s="2"/>
      <c r="AE744" s="2"/>
      <c r="AF744" s="2"/>
      <c r="AG744" s="2"/>
      <c r="AH744" s="2"/>
      <c r="AI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</row>
    <row r="745" spans="2:63" ht="36" x14ac:dyDescent="0.2">
      <c r="B745" s="34" t="s">
        <v>3557</v>
      </c>
      <c r="C745" s="34" t="s">
        <v>3558</v>
      </c>
      <c r="D745" s="34" t="s">
        <v>3559</v>
      </c>
      <c r="E745" s="34" t="s">
        <v>3560</v>
      </c>
      <c r="F745" s="34">
        <v>82390140</v>
      </c>
      <c r="G745" s="34" t="s">
        <v>3558</v>
      </c>
      <c r="Z745" s="6" t="b">
        <f>+EXACT(B745,B746)</f>
        <v>0</v>
      </c>
      <c r="AA745" s="2"/>
      <c r="AB745" s="2"/>
      <c r="AC745" s="2"/>
      <c r="AD745" s="2"/>
      <c r="AE745" s="2"/>
      <c r="AF745" s="2"/>
      <c r="AG745" s="2"/>
      <c r="AH745" s="2"/>
      <c r="AI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</row>
    <row r="746" spans="2:63" ht="24" x14ac:dyDescent="0.2">
      <c r="B746" s="36" t="s">
        <v>2343</v>
      </c>
      <c r="C746" s="38" t="s">
        <v>2344</v>
      </c>
      <c r="D746" s="38" t="s">
        <v>2345</v>
      </c>
      <c r="E746" s="38" t="s">
        <v>2346</v>
      </c>
      <c r="F746" s="34" t="s">
        <v>2347</v>
      </c>
      <c r="G746" s="34" t="s">
        <v>2348</v>
      </c>
      <c r="Z746" s="6" t="b">
        <f>+EXACT(B746,B747)</f>
        <v>0</v>
      </c>
      <c r="AA746" s="2"/>
      <c r="AB746" s="2"/>
      <c r="AC746" s="2"/>
      <c r="AD746" s="2"/>
      <c r="AE746" s="2"/>
      <c r="AF746" s="2"/>
      <c r="AG746" s="2"/>
      <c r="AH746" s="2"/>
      <c r="AI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</row>
    <row r="747" spans="2:63" ht="24" x14ac:dyDescent="0.2">
      <c r="B747" s="34" t="s">
        <v>1715</v>
      </c>
      <c r="C747" s="34" t="s">
        <v>1710</v>
      </c>
      <c r="D747" s="34" t="s">
        <v>1711</v>
      </c>
      <c r="E747" s="34" t="s">
        <v>1712</v>
      </c>
      <c r="F747" s="34" t="s">
        <v>1713</v>
      </c>
      <c r="G747" s="34" t="s">
        <v>1714</v>
      </c>
      <c r="Z747" s="6" t="b">
        <f>+EXACT(B747,B748)</f>
        <v>0</v>
      </c>
      <c r="AA747" s="2"/>
      <c r="AB747" s="2"/>
      <c r="AC747" s="2"/>
      <c r="AD747" s="2"/>
      <c r="AE747" s="2"/>
      <c r="AF747" s="2"/>
      <c r="AG747" s="2"/>
      <c r="AH747" s="2"/>
      <c r="AI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</row>
    <row r="748" spans="2:63" ht="48" x14ac:dyDescent="0.2">
      <c r="B748" s="35" t="s">
        <v>4003</v>
      </c>
      <c r="C748" s="34" t="s">
        <v>4004</v>
      </c>
      <c r="D748" s="34" t="s">
        <v>4005</v>
      </c>
      <c r="E748" s="34" t="s">
        <v>4006</v>
      </c>
      <c r="F748" s="34">
        <v>8110990128</v>
      </c>
      <c r="G748" s="34" t="s">
        <v>4007</v>
      </c>
      <c r="AA748" s="2"/>
      <c r="AB748" s="2"/>
      <c r="AC748" s="2"/>
      <c r="AD748" s="2"/>
      <c r="AE748" s="2"/>
      <c r="AF748" s="2"/>
      <c r="AG748" s="2"/>
      <c r="AH748" s="2"/>
      <c r="AI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</row>
    <row r="749" spans="2:63" ht="24" x14ac:dyDescent="0.2">
      <c r="B749" s="34" t="s">
        <v>553</v>
      </c>
      <c r="C749" s="34" t="s">
        <v>554</v>
      </c>
      <c r="D749" s="34" t="s">
        <v>555</v>
      </c>
      <c r="E749" s="34" t="s">
        <v>556</v>
      </c>
      <c r="F749" s="34" t="s">
        <v>557</v>
      </c>
      <c r="G749" s="34" t="s">
        <v>554</v>
      </c>
      <c r="Z749" s="6" t="b">
        <f t="shared" ref="Z749:Z754" si="42">+EXACT(B749,B750)</f>
        <v>0</v>
      </c>
      <c r="AA749" s="2"/>
      <c r="AB749" s="2"/>
      <c r="AC749" s="2"/>
      <c r="AD749" s="2"/>
      <c r="AE749" s="2"/>
      <c r="AF749" s="2"/>
      <c r="AG749" s="2"/>
      <c r="AH749" s="2"/>
      <c r="AI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</row>
    <row r="750" spans="2:63" ht="24" x14ac:dyDescent="0.2">
      <c r="B750" s="34" t="s">
        <v>1024</v>
      </c>
      <c r="C750" s="34" t="s">
        <v>1025</v>
      </c>
      <c r="D750" s="34" t="s">
        <v>1026</v>
      </c>
      <c r="E750" s="34" t="s">
        <v>1027</v>
      </c>
      <c r="F750" s="34" t="s">
        <v>1028</v>
      </c>
      <c r="G750" s="34" t="s">
        <v>1025</v>
      </c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Z750" s="6" t="b">
        <f t="shared" si="42"/>
        <v>0</v>
      </c>
      <c r="AA750" s="2"/>
      <c r="AB750" s="2"/>
      <c r="AC750" s="2"/>
      <c r="AD750" s="2"/>
      <c r="AE750" s="2"/>
      <c r="AF750" s="2"/>
      <c r="AG750" s="2"/>
      <c r="AH750" s="2"/>
      <c r="AI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</row>
    <row r="751" spans="2:63" ht="36" x14ac:dyDescent="0.2">
      <c r="B751" s="36" t="s">
        <v>2601</v>
      </c>
      <c r="C751" s="36" t="s">
        <v>2602</v>
      </c>
      <c r="D751" s="36" t="s">
        <v>2603</v>
      </c>
      <c r="E751" s="36" t="s">
        <v>2604</v>
      </c>
      <c r="F751" s="36" t="s">
        <v>2605</v>
      </c>
      <c r="G751" s="36" t="s">
        <v>2606</v>
      </c>
      <c r="Z751" s="6" t="b">
        <f t="shared" si="42"/>
        <v>0</v>
      </c>
      <c r="AA751" s="2"/>
      <c r="AB751" s="2"/>
      <c r="AC751" s="2"/>
      <c r="AD751" s="2"/>
      <c r="AE751" s="2"/>
      <c r="AF751" s="2"/>
      <c r="AG751" s="2"/>
      <c r="AH751" s="2"/>
      <c r="AI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</row>
    <row r="752" spans="2:63" ht="48" x14ac:dyDescent="0.2">
      <c r="B752" s="38" t="s">
        <v>3060</v>
      </c>
      <c r="C752" s="38" t="s">
        <v>2414</v>
      </c>
      <c r="D752" s="38" t="s">
        <v>2063</v>
      </c>
      <c r="E752" s="38" t="s">
        <v>2415</v>
      </c>
      <c r="F752" s="38" t="s">
        <v>2416</v>
      </c>
      <c r="G752" s="38" t="s">
        <v>2417</v>
      </c>
      <c r="Z752" s="6" t="b">
        <f t="shared" si="42"/>
        <v>0</v>
      </c>
      <c r="AA752" s="2"/>
      <c r="AB752" s="2"/>
      <c r="AC752" s="2"/>
      <c r="AD752" s="2"/>
      <c r="AE752" s="2"/>
      <c r="AF752" s="2"/>
      <c r="AG752" s="2"/>
      <c r="AH752" s="2"/>
      <c r="AI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</row>
    <row r="753" spans="2:63" ht="36" x14ac:dyDescent="0.2">
      <c r="B753" s="36" t="s">
        <v>2865</v>
      </c>
      <c r="C753" s="36" t="s">
        <v>2866</v>
      </c>
      <c r="D753" s="36" t="s">
        <v>2867</v>
      </c>
      <c r="E753" s="36" t="s">
        <v>2868</v>
      </c>
      <c r="F753" s="36">
        <v>83973855</v>
      </c>
      <c r="G753" s="36" t="s">
        <v>2869</v>
      </c>
      <c r="Z753" s="6" t="b">
        <f t="shared" si="42"/>
        <v>0</v>
      </c>
      <c r="AA753" s="2"/>
      <c r="AB753" s="2"/>
      <c r="AC753" s="2"/>
      <c r="AD753" s="2"/>
      <c r="AE753" s="2"/>
      <c r="AF753" s="2"/>
      <c r="AG753" s="2"/>
      <c r="AH753" s="2"/>
      <c r="AI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</row>
    <row r="754" spans="2:63" ht="24" x14ac:dyDescent="0.2">
      <c r="B754" s="34" t="s">
        <v>3061</v>
      </c>
      <c r="C754" s="34" t="s">
        <v>1140</v>
      </c>
      <c r="D754" s="34" t="s">
        <v>1141</v>
      </c>
      <c r="E754" s="34" t="s">
        <v>1142</v>
      </c>
      <c r="F754" s="34" t="s">
        <v>1143</v>
      </c>
      <c r="G754" s="34" t="s">
        <v>1144</v>
      </c>
      <c r="Z754" s="6" t="b">
        <f t="shared" si="42"/>
        <v>0</v>
      </c>
      <c r="AA754" s="2"/>
      <c r="AB754" s="2"/>
      <c r="AC754" s="2"/>
      <c r="AD754" s="2"/>
      <c r="AE754" s="2"/>
      <c r="AF754" s="2"/>
      <c r="AG754" s="2"/>
      <c r="AH754" s="2"/>
      <c r="AI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</row>
    <row r="755" spans="2:63" ht="36" x14ac:dyDescent="0.2">
      <c r="B755" s="34" t="s">
        <v>3636</v>
      </c>
      <c r="C755" s="34" t="s">
        <v>3637</v>
      </c>
      <c r="D755" s="34" t="s">
        <v>3638</v>
      </c>
      <c r="E755" s="34" t="s">
        <v>3639</v>
      </c>
      <c r="F755" s="34">
        <v>80305215</v>
      </c>
      <c r="G755" s="34" t="s">
        <v>3640</v>
      </c>
      <c r="Z755" s="6" t="b">
        <f>+EXACT(B755,B970)</f>
        <v>0</v>
      </c>
      <c r="AA755" s="2"/>
      <c r="AB755" s="2"/>
      <c r="AC755" s="2"/>
      <c r="AD755" s="2"/>
      <c r="AE755" s="2"/>
      <c r="AF755" s="2"/>
      <c r="AG755" s="2"/>
      <c r="AH755" s="2"/>
      <c r="AI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</row>
    <row r="756" spans="2:63" ht="48" x14ac:dyDescent="0.2">
      <c r="B756" s="34" t="s">
        <v>3744</v>
      </c>
      <c r="C756" s="34" t="s">
        <v>3745</v>
      </c>
      <c r="D756" s="34" t="s">
        <v>3746</v>
      </c>
      <c r="E756" s="34" t="s">
        <v>3747</v>
      </c>
      <c r="F756" s="34">
        <v>19509952</v>
      </c>
      <c r="G756" s="34" t="s">
        <v>3748</v>
      </c>
      <c r="AA756" s="2"/>
      <c r="AB756" s="2"/>
      <c r="AC756" s="2"/>
      <c r="AD756" s="2"/>
      <c r="AE756" s="2"/>
      <c r="AF756" s="2"/>
      <c r="AG756" s="2"/>
      <c r="AH756" s="2"/>
      <c r="AI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</row>
    <row r="757" spans="2:63" ht="24" x14ac:dyDescent="0.2">
      <c r="B757" s="34" t="s">
        <v>3062</v>
      </c>
      <c r="C757" s="34" t="s">
        <v>1656</v>
      </c>
      <c r="D757" s="34" t="s">
        <v>1657</v>
      </c>
      <c r="E757" s="34" t="s">
        <v>1658</v>
      </c>
      <c r="F757" s="34" t="s">
        <v>1659</v>
      </c>
      <c r="G757" s="34" t="s">
        <v>1660</v>
      </c>
      <c r="Z757" s="6" t="b">
        <f>+EXACT(B757,B758)</f>
        <v>0</v>
      </c>
      <c r="AA757" s="2"/>
      <c r="AB757" s="2"/>
      <c r="AC757" s="2"/>
      <c r="AD757" s="2"/>
      <c r="AE757" s="2"/>
      <c r="AF757" s="2"/>
      <c r="AG757" s="2"/>
      <c r="AH757" s="2"/>
      <c r="AI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</row>
    <row r="758" spans="2:63" ht="24" x14ac:dyDescent="0.2">
      <c r="B758" s="34" t="s">
        <v>800</v>
      </c>
      <c r="C758" s="34" t="s">
        <v>801</v>
      </c>
      <c r="D758" s="34" t="s">
        <v>802</v>
      </c>
      <c r="E758" s="34" t="s">
        <v>803</v>
      </c>
      <c r="F758" s="34" t="s">
        <v>804</v>
      </c>
      <c r="G758" s="34" t="s">
        <v>805</v>
      </c>
      <c r="Z758" s="6" t="b">
        <f>+EXACT(B758,B759)</f>
        <v>0</v>
      </c>
      <c r="AA758" s="2"/>
      <c r="AB758" s="2"/>
      <c r="AC758" s="2"/>
      <c r="AD758" s="2"/>
      <c r="AE758" s="2"/>
      <c r="AF758" s="2"/>
      <c r="AG758" s="2"/>
      <c r="AH758" s="2"/>
      <c r="AI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</row>
    <row r="759" spans="2:63" ht="36" x14ac:dyDescent="0.2">
      <c r="B759" s="34" t="s">
        <v>3667</v>
      </c>
      <c r="C759" s="34" t="s">
        <v>3670</v>
      </c>
      <c r="D759" s="34" t="s">
        <v>3669</v>
      </c>
      <c r="E759" s="34" t="s">
        <v>3671</v>
      </c>
      <c r="F759" s="34">
        <v>83194344</v>
      </c>
      <c r="G759" s="34" t="s">
        <v>3668</v>
      </c>
      <c r="AA759" s="2"/>
      <c r="AB759" s="2"/>
      <c r="AC759" s="2"/>
      <c r="AD759" s="2"/>
      <c r="AE759" s="2"/>
      <c r="AF759" s="2"/>
      <c r="AG759" s="2"/>
      <c r="AH759" s="2"/>
      <c r="AI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</row>
    <row r="760" spans="2:63" ht="36" x14ac:dyDescent="0.2">
      <c r="B760" s="36" t="s">
        <v>2898</v>
      </c>
      <c r="C760" s="36" t="s">
        <v>2899</v>
      </c>
      <c r="D760" s="36" t="s">
        <v>2900</v>
      </c>
      <c r="E760" s="36" t="s">
        <v>2901</v>
      </c>
      <c r="F760" s="36">
        <v>80593900</v>
      </c>
      <c r="G760" s="36" t="s">
        <v>2902</v>
      </c>
      <c r="Z760" s="6" t="b">
        <f>+EXACT(B760,B761)</f>
        <v>0</v>
      </c>
      <c r="AA760" s="2"/>
      <c r="AB760" s="2"/>
      <c r="AC760" s="2"/>
      <c r="AD760" s="2"/>
      <c r="AE760" s="2"/>
      <c r="AF760" s="2"/>
      <c r="AG760" s="2"/>
      <c r="AH760" s="2"/>
      <c r="AI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</row>
    <row r="761" spans="2:63" ht="24" x14ac:dyDescent="0.2">
      <c r="B761" s="34" t="s">
        <v>3646</v>
      </c>
      <c r="C761" s="34" t="s">
        <v>3647</v>
      </c>
      <c r="D761" s="34" t="s">
        <v>3649</v>
      </c>
      <c r="E761" s="34" t="s">
        <v>3648</v>
      </c>
      <c r="F761" s="34">
        <v>83310083</v>
      </c>
      <c r="G761" s="34" t="s">
        <v>3650</v>
      </c>
      <c r="AA761" s="2"/>
      <c r="AB761" s="2"/>
      <c r="AC761" s="2"/>
      <c r="AD761" s="2"/>
      <c r="AE761" s="2"/>
      <c r="AF761" s="2"/>
      <c r="AG761" s="2"/>
      <c r="AH761" s="2"/>
      <c r="AI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</row>
    <row r="762" spans="2:63" ht="24" x14ac:dyDescent="0.2">
      <c r="B762" s="34" t="s">
        <v>339</v>
      </c>
      <c r="C762" s="34" t="s">
        <v>340</v>
      </c>
      <c r="D762" s="34" t="s">
        <v>341</v>
      </c>
      <c r="E762" s="34" t="s">
        <v>342</v>
      </c>
      <c r="F762" s="34" t="s">
        <v>343</v>
      </c>
      <c r="G762" s="34" t="s">
        <v>344</v>
      </c>
      <c r="Z762" s="6" t="b">
        <f>+EXACT(B762,B763)</f>
        <v>0</v>
      </c>
      <c r="AA762" s="2"/>
      <c r="AB762" s="2"/>
      <c r="AC762" s="2"/>
      <c r="AD762" s="2"/>
      <c r="AE762" s="2"/>
      <c r="AF762" s="2"/>
      <c r="AG762" s="2"/>
      <c r="AH762" s="2"/>
      <c r="AI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</row>
    <row r="763" spans="2:63" ht="24" x14ac:dyDescent="0.2">
      <c r="B763" s="34" t="s">
        <v>2949</v>
      </c>
      <c r="C763" s="34" t="s">
        <v>1677</v>
      </c>
      <c r="D763" s="34" t="s">
        <v>1678</v>
      </c>
      <c r="E763" s="34" t="s">
        <v>1679</v>
      </c>
      <c r="F763" s="34" t="s">
        <v>1680</v>
      </c>
      <c r="G763" s="34" t="s">
        <v>1677</v>
      </c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Z763" s="6" t="b">
        <f>+EXACT(B763,B764)</f>
        <v>0</v>
      </c>
      <c r="AA763" s="2"/>
      <c r="AB763" s="2"/>
      <c r="AC763" s="2"/>
      <c r="AD763" s="2"/>
      <c r="AE763" s="2"/>
      <c r="AF763" s="2"/>
      <c r="AG763" s="2"/>
      <c r="AH763" s="2"/>
      <c r="AI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</row>
    <row r="764" spans="2:63" ht="24" x14ac:dyDescent="0.2">
      <c r="B764" s="34" t="s">
        <v>1666</v>
      </c>
      <c r="C764" s="34" t="s">
        <v>1667</v>
      </c>
      <c r="D764" s="34" t="s">
        <v>1668</v>
      </c>
      <c r="E764" s="34" t="s">
        <v>1669</v>
      </c>
      <c r="F764" s="34" t="s">
        <v>671</v>
      </c>
      <c r="G764" s="34" t="s">
        <v>1670</v>
      </c>
      <c r="Z764" s="6" t="b">
        <f>+EXACT(B764,B765)</f>
        <v>0</v>
      </c>
      <c r="AA764" s="2"/>
      <c r="AB764" s="2"/>
      <c r="AC764" s="2"/>
      <c r="AD764" s="2"/>
      <c r="AE764" s="2"/>
      <c r="AF764" s="2"/>
      <c r="AG764" s="2"/>
      <c r="AH764" s="2"/>
      <c r="AI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</row>
    <row r="765" spans="2:63" ht="36" x14ac:dyDescent="0.2">
      <c r="B765" s="34" t="s">
        <v>3799</v>
      </c>
      <c r="C765" s="34" t="s">
        <v>3800</v>
      </c>
      <c r="D765" s="34" t="s">
        <v>3801</v>
      </c>
      <c r="E765" s="34" t="s">
        <v>3802</v>
      </c>
      <c r="F765" s="34">
        <v>11338125</v>
      </c>
      <c r="G765" s="34" t="s">
        <v>3803</v>
      </c>
      <c r="AA765" s="2"/>
      <c r="AB765" s="2"/>
      <c r="AC765" s="2"/>
      <c r="AD765" s="2"/>
      <c r="AE765" s="2"/>
      <c r="AF765" s="2"/>
      <c r="AG765" s="2"/>
      <c r="AH765" s="2"/>
      <c r="AI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</row>
    <row r="766" spans="2:63" ht="24" x14ac:dyDescent="0.2">
      <c r="B766" s="35" t="s">
        <v>3997</v>
      </c>
      <c r="C766" s="34" t="s">
        <v>3998</v>
      </c>
      <c r="D766" s="34" t="s">
        <v>3999</v>
      </c>
      <c r="E766" s="34" t="s">
        <v>4000</v>
      </c>
      <c r="F766" s="34">
        <v>83118792</v>
      </c>
      <c r="G766" s="34" t="s">
        <v>4001</v>
      </c>
      <c r="AA766" s="2"/>
      <c r="AB766" s="2"/>
      <c r="AC766" s="2"/>
      <c r="AD766" s="2"/>
      <c r="AE766" s="2"/>
      <c r="AF766" s="2"/>
      <c r="AG766" s="2"/>
      <c r="AH766" s="2"/>
      <c r="AI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</row>
    <row r="767" spans="2:63" ht="24" x14ac:dyDescent="0.2">
      <c r="B767" s="42" t="s">
        <v>2072</v>
      </c>
      <c r="C767" s="38" t="s">
        <v>2073</v>
      </c>
      <c r="D767" s="38" t="s">
        <v>1946</v>
      </c>
      <c r="E767" s="38" t="s">
        <v>2074</v>
      </c>
      <c r="F767" s="34" t="s">
        <v>2075</v>
      </c>
      <c r="G767" s="34" t="s">
        <v>2076</v>
      </c>
      <c r="Z767" s="6" t="b">
        <f>+EXACT(B767,B768)</f>
        <v>0</v>
      </c>
      <c r="AA767" s="2"/>
      <c r="AB767" s="2"/>
      <c r="AC767" s="2"/>
      <c r="AD767" s="2"/>
      <c r="AE767" s="2"/>
      <c r="AF767" s="2"/>
      <c r="AG767" s="2"/>
      <c r="AH767" s="2"/>
      <c r="AI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</row>
    <row r="768" spans="2:63" ht="36" x14ac:dyDescent="0.2">
      <c r="B768" s="34" t="s">
        <v>350</v>
      </c>
      <c r="C768" s="34" t="s">
        <v>351</v>
      </c>
      <c r="D768" s="34" t="s">
        <v>352</v>
      </c>
      <c r="E768" s="34" t="s">
        <v>353</v>
      </c>
      <c r="F768" s="34" t="s">
        <v>354</v>
      </c>
      <c r="G768" s="34" t="s">
        <v>355</v>
      </c>
      <c r="Z768" s="6" t="b">
        <f>+EXACT(B768,B769)</f>
        <v>0</v>
      </c>
      <c r="AA768" s="2"/>
      <c r="AB768" s="2"/>
      <c r="AC768" s="2"/>
      <c r="AD768" s="2"/>
      <c r="AE768" s="2"/>
      <c r="AF768" s="2"/>
      <c r="AG768" s="2"/>
      <c r="AH768" s="2"/>
      <c r="AI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</row>
    <row r="769" spans="2:63" ht="36" x14ac:dyDescent="0.2">
      <c r="B769" s="34" t="s">
        <v>3548</v>
      </c>
      <c r="C769" s="34" t="s">
        <v>3549</v>
      </c>
      <c r="D769" s="34" t="s">
        <v>3551</v>
      </c>
      <c r="E769" s="34" t="s">
        <v>3550</v>
      </c>
      <c r="F769" s="34">
        <v>15552495800</v>
      </c>
      <c r="G769" s="34" t="s">
        <v>3552</v>
      </c>
      <c r="Z769" s="6" t="b">
        <f>+EXACT(B769,B770)</f>
        <v>0</v>
      </c>
      <c r="AA769" s="2"/>
      <c r="AB769" s="2"/>
      <c r="AC769" s="2"/>
      <c r="AD769" s="2"/>
      <c r="AE769" s="2"/>
      <c r="AF769" s="2"/>
      <c r="AG769" s="2"/>
      <c r="AH769" s="2"/>
      <c r="AI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</row>
    <row r="770" spans="2:63" ht="36" x14ac:dyDescent="0.2">
      <c r="B770" s="34" t="s">
        <v>1446</v>
      </c>
      <c r="C770" s="34" t="s">
        <v>1447</v>
      </c>
      <c r="D770" s="34" t="s">
        <v>1449</v>
      </c>
      <c r="E770" s="34" t="s">
        <v>1448</v>
      </c>
      <c r="F770" s="34" t="s">
        <v>1450</v>
      </c>
      <c r="G770" s="34" t="s">
        <v>1451</v>
      </c>
      <c r="Z770" s="6" t="b">
        <f>+EXACT(B770,B771)</f>
        <v>0</v>
      </c>
      <c r="AA770" s="2"/>
      <c r="AB770" s="2"/>
      <c r="AC770" s="2"/>
      <c r="AD770" s="2"/>
      <c r="AE770" s="2"/>
      <c r="AF770" s="2"/>
      <c r="AG770" s="2"/>
      <c r="AH770" s="2"/>
      <c r="AI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</row>
    <row r="771" spans="2:63" ht="36" x14ac:dyDescent="0.2">
      <c r="B771" s="35" t="s">
        <v>3892</v>
      </c>
      <c r="C771" s="34" t="s">
        <v>3893</v>
      </c>
      <c r="D771" s="34" t="s">
        <v>3894</v>
      </c>
      <c r="E771" s="34" t="s">
        <v>3895</v>
      </c>
      <c r="F771" s="34">
        <v>83116690</v>
      </c>
      <c r="G771" s="34" t="s">
        <v>3893</v>
      </c>
      <c r="AA771" s="2"/>
      <c r="AB771" s="2"/>
      <c r="AC771" s="2"/>
      <c r="AD771" s="2"/>
      <c r="AE771" s="2"/>
      <c r="AF771" s="2"/>
      <c r="AG771" s="2"/>
      <c r="AH771" s="2"/>
      <c r="AI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</row>
    <row r="772" spans="2:63" ht="24" x14ac:dyDescent="0.2">
      <c r="B772" s="34" t="s">
        <v>3721</v>
      </c>
      <c r="C772" s="34" t="s">
        <v>3722</v>
      </c>
      <c r="D772" s="34" t="s">
        <v>3723</v>
      </c>
      <c r="E772" s="34" t="s">
        <v>3724</v>
      </c>
      <c r="F772" s="34">
        <v>81907373</v>
      </c>
      <c r="G772" s="34" t="s">
        <v>3725</v>
      </c>
      <c r="AA772" s="2"/>
      <c r="AB772" s="2"/>
      <c r="AC772" s="2"/>
      <c r="AD772" s="2"/>
      <c r="AE772" s="2"/>
      <c r="AF772" s="2"/>
      <c r="AG772" s="2"/>
      <c r="AH772" s="2"/>
      <c r="AI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</row>
    <row r="773" spans="2:63" ht="48" x14ac:dyDescent="0.2">
      <c r="B773" s="34" t="s">
        <v>407</v>
      </c>
      <c r="C773" s="34" t="s">
        <v>408</v>
      </c>
      <c r="D773" s="34" t="s">
        <v>409</v>
      </c>
      <c r="E773" s="34" t="s">
        <v>410</v>
      </c>
      <c r="F773" s="34" t="s">
        <v>411</v>
      </c>
      <c r="G773" s="34" t="str">
        <f>C773</f>
        <v>Nidia Esther Valadez Rodriguez</v>
      </c>
      <c r="Z773" s="6" t="b">
        <f t="shared" ref="Z773:Z793" si="43">+EXACT(B773,B774)</f>
        <v>0</v>
      </c>
      <c r="AA773" s="2"/>
      <c r="AB773" s="2"/>
      <c r="AC773" s="2"/>
      <c r="AD773" s="2"/>
      <c r="AE773" s="2"/>
      <c r="AF773" s="2"/>
      <c r="AG773" s="2"/>
      <c r="AH773" s="2"/>
      <c r="AI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</row>
    <row r="774" spans="2:63" ht="24" x14ac:dyDescent="0.2">
      <c r="B774" s="34" t="s">
        <v>3063</v>
      </c>
      <c r="C774" s="34" t="s">
        <v>1430</v>
      </c>
      <c r="D774" s="34" t="s">
        <v>1431</v>
      </c>
      <c r="E774" s="34" t="s">
        <v>1432</v>
      </c>
      <c r="F774" s="34" t="s">
        <v>1433</v>
      </c>
      <c r="G774" s="34" t="s">
        <v>1434</v>
      </c>
      <c r="Z774" s="6" t="b">
        <f t="shared" si="43"/>
        <v>0</v>
      </c>
      <c r="AA774" s="2"/>
      <c r="AB774" s="2"/>
      <c r="AC774" s="2"/>
      <c r="AD774" s="2"/>
      <c r="AE774" s="2"/>
      <c r="AF774" s="2"/>
      <c r="AG774" s="2"/>
      <c r="AH774" s="2"/>
      <c r="AI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</row>
    <row r="775" spans="2:63" ht="48" x14ac:dyDescent="0.2">
      <c r="B775" s="36" t="s">
        <v>2884</v>
      </c>
      <c r="C775" s="36" t="s">
        <v>2885</v>
      </c>
      <c r="D775" s="36" t="s">
        <v>2886</v>
      </c>
      <c r="E775" s="36" t="s">
        <v>2887</v>
      </c>
      <c r="F775" s="36">
        <v>80583498</v>
      </c>
      <c r="G775" s="36" t="s">
        <v>2885</v>
      </c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Z775" s="6" t="b">
        <f t="shared" si="43"/>
        <v>0</v>
      </c>
      <c r="AA775" s="2"/>
      <c r="AB775" s="2"/>
      <c r="AC775" s="2"/>
      <c r="AD775" s="2"/>
      <c r="AE775" s="2"/>
      <c r="AF775" s="2"/>
      <c r="AG775" s="2"/>
      <c r="AH775" s="2"/>
      <c r="AI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</row>
    <row r="776" spans="2:63" ht="36" x14ac:dyDescent="0.2">
      <c r="B776" s="34" t="s">
        <v>486</v>
      </c>
      <c r="C776" s="34" t="s">
        <v>487</v>
      </c>
      <c r="D776" s="34" t="s">
        <v>165</v>
      </c>
      <c r="E776" s="34" t="s">
        <v>488</v>
      </c>
      <c r="F776" s="34" t="s">
        <v>489</v>
      </c>
      <c r="G776" s="34" t="s">
        <v>487</v>
      </c>
      <c r="Z776" s="6" t="b">
        <f t="shared" si="43"/>
        <v>0</v>
      </c>
      <c r="AA776" s="2"/>
      <c r="AB776" s="2"/>
      <c r="AC776" s="2"/>
      <c r="AD776" s="2"/>
      <c r="AE776" s="2"/>
      <c r="AF776" s="2"/>
      <c r="AG776" s="2"/>
      <c r="AH776" s="2"/>
      <c r="AI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</row>
    <row r="777" spans="2:63" x14ac:dyDescent="0.2">
      <c r="B777" s="34" t="s">
        <v>3227</v>
      </c>
      <c r="C777" s="34" t="s">
        <v>1019</v>
      </c>
      <c r="D777" s="34" t="s">
        <v>1020</v>
      </c>
      <c r="E777" s="34" t="s">
        <v>1021</v>
      </c>
      <c r="F777" s="34" t="s">
        <v>1022</v>
      </c>
      <c r="G777" s="34" t="s">
        <v>1023</v>
      </c>
      <c r="Z777" s="6" t="b">
        <f t="shared" si="43"/>
        <v>0</v>
      </c>
      <c r="AA777" s="2"/>
      <c r="AB777" s="2"/>
      <c r="AC777" s="2"/>
      <c r="AD777" s="2"/>
      <c r="AE777" s="2"/>
      <c r="AF777" s="2"/>
      <c r="AG777" s="2"/>
      <c r="AH777" s="2"/>
      <c r="AI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</row>
    <row r="778" spans="2:63" ht="36" x14ac:dyDescent="0.2">
      <c r="B778" s="34" t="s">
        <v>131</v>
      </c>
      <c r="C778" s="34" t="s">
        <v>132</v>
      </c>
      <c r="D778" s="34" t="s">
        <v>133</v>
      </c>
      <c r="E778" s="34" t="s">
        <v>134</v>
      </c>
      <c r="F778" s="34" t="s">
        <v>135</v>
      </c>
      <c r="G778" s="34" t="s">
        <v>132</v>
      </c>
      <c r="H778" s="6"/>
      <c r="I778" s="6"/>
      <c r="J778" s="6"/>
      <c r="K778" s="6"/>
      <c r="Z778" s="6" t="b">
        <f t="shared" si="43"/>
        <v>0</v>
      </c>
      <c r="AA778" s="2"/>
      <c r="AB778" s="2"/>
      <c r="AC778" s="2"/>
      <c r="AD778" s="2"/>
      <c r="AE778" s="2"/>
      <c r="AF778" s="2"/>
      <c r="AG778" s="2"/>
      <c r="AH778" s="2"/>
      <c r="AI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</row>
    <row r="779" spans="2:63" ht="36" x14ac:dyDescent="0.2">
      <c r="B779" s="39" t="s">
        <v>2202</v>
      </c>
      <c r="C779" s="38" t="s">
        <v>2203</v>
      </c>
      <c r="D779" s="38" t="s">
        <v>2204</v>
      </c>
      <c r="E779" s="38" t="s">
        <v>2205</v>
      </c>
      <c r="F779" s="39" t="s">
        <v>2206</v>
      </c>
      <c r="G779" s="38" t="s">
        <v>2203</v>
      </c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Z779" s="6" t="b">
        <f t="shared" si="43"/>
        <v>0</v>
      </c>
      <c r="AA779" s="2"/>
      <c r="AB779" s="2"/>
      <c r="AC779" s="2"/>
      <c r="AD779" s="2"/>
      <c r="AE779" s="2"/>
      <c r="AF779" s="2"/>
      <c r="AG779" s="2"/>
      <c r="AH779" s="2"/>
      <c r="AI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</row>
    <row r="780" spans="2:63" ht="24" x14ac:dyDescent="0.2">
      <c r="B780" s="34" t="s">
        <v>3064</v>
      </c>
      <c r="C780" s="34" t="s">
        <v>1104</v>
      </c>
      <c r="D780" s="34" t="s">
        <v>1109</v>
      </c>
      <c r="E780" s="34" t="s">
        <v>1105</v>
      </c>
      <c r="F780" s="34" t="s">
        <v>1106</v>
      </c>
      <c r="G780" s="34" t="s">
        <v>1104</v>
      </c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Z780" s="6" t="b">
        <f t="shared" si="43"/>
        <v>0</v>
      </c>
      <c r="AA780" s="2"/>
      <c r="AB780" s="2"/>
      <c r="AC780" s="2"/>
      <c r="AD780" s="2"/>
      <c r="AE780" s="2"/>
      <c r="AF780" s="2"/>
      <c r="AG780" s="2"/>
      <c r="AH780" s="2"/>
      <c r="AI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</row>
    <row r="781" spans="2:63" ht="36" x14ac:dyDescent="0.2">
      <c r="B781" s="34" t="s">
        <v>3065</v>
      </c>
      <c r="C781" s="34" t="s">
        <v>1167</v>
      </c>
      <c r="D781" s="34" t="s">
        <v>1168</v>
      </c>
      <c r="E781" s="34" t="s">
        <v>1169</v>
      </c>
      <c r="F781" s="34" t="s">
        <v>1170</v>
      </c>
      <c r="G781" s="34" t="s">
        <v>1171</v>
      </c>
      <c r="Z781" s="6" t="b">
        <f t="shared" si="43"/>
        <v>0</v>
      </c>
      <c r="AA781" s="2"/>
      <c r="AB781" s="2"/>
      <c r="AC781" s="2"/>
      <c r="AD781" s="2"/>
      <c r="AE781" s="2"/>
      <c r="AF781" s="2"/>
      <c r="AG781" s="2"/>
      <c r="AH781" s="2"/>
      <c r="AI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</row>
    <row r="782" spans="2:63" ht="24" x14ac:dyDescent="0.2">
      <c r="B782" s="34" t="s">
        <v>524</v>
      </c>
      <c r="C782" s="34" t="s">
        <v>525</v>
      </c>
      <c r="D782" s="34" t="s">
        <v>526</v>
      </c>
      <c r="E782" s="34" t="s">
        <v>527</v>
      </c>
      <c r="F782" s="34" t="s">
        <v>528</v>
      </c>
      <c r="G782" s="34" t="s">
        <v>525</v>
      </c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Z782" s="6" t="b">
        <f t="shared" si="43"/>
        <v>0</v>
      </c>
      <c r="AA782" s="2"/>
      <c r="AB782" s="2"/>
      <c r="AC782" s="2"/>
      <c r="AD782" s="2"/>
      <c r="AE782" s="2"/>
      <c r="AF782" s="2"/>
      <c r="AG782" s="2"/>
      <c r="AH782" s="2"/>
      <c r="AI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</row>
    <row r="783" spans="2:63" ht="36" x14ac:dyDescent="0.2">
      <c r="B783" s="39" t="s">
        <v>2175</v>
      </c>
      <c r="C783" s="38" t="s">
        <v>2176</v>
      </c>
      <c r="D783" s="38" t="s">
        <v>2178</v>
      </c>
      <c r="E783" s="38" t="s">
        <v>2177</v>
      </c>
      <c r="F783" s="39" t="s">
        <v>2179</v>
      </c>
      <c r="G783" s="38" t="s">
        <v>2176</v>
      </c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Z783" s="6" t="b">
        <f t="shared" si="43"/>
        <v>0</v>
      </c>
      <c r="AA783" s="2"/>
      <c r="AB783" s="2"/>
      <c r="AC783" s="2"/>
      <c r="AD783" s="2"/>
      <c r="AE783" s="2"/>
      <c r="AF783" s="2"/>
      <c r="AG783" s="2"/>
      <c r="AH783" s="2"/>
      <c r="AI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</row>
    <row r="784" spans="2:63" ht="36" x14ac:dyDescent="0.2">
      <c r="B784" s="34" t="s">
        <v>1514</v>
      </c>
      <c r="C784" s="34" t="s">
        <v>1515</v>
      </c>
      <c r="D784" s="34" t="s">
        <v>1516</v>
      </c>
      <c r="E784" s="34" t="s">
        <v>1517</v>
      </c>
      <c r="F784" s="34" t="s">
        <v>1518</v>
      </c>
      <c r="G784" s="34" t="s">
        <v>1515</v>
      </c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Z784" s="6" t="b">
        <f t="shared" si="43"/>
        <v>0</v>
      </c>
      <c r="AA784" s="2"/>
      <c r="AB784" s="2"/>
      <c r="AC784" s="2"/>
      <c r="AD784" s="2"/>
      <c r="AE784" s="2"/>
      <c r="AF784" s="2"/>
      <c r="AG784" s="2"/>
      <c r="AH784" s="2"/>
      <c r="AI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</row>
    <row r="785" spans="2:63" ht="36" x14ac:dyDescent="0.2">
      <c r="B785" s="34" t="s">
        <v>3576</v>
      </c>
      <c r="C785" s="34" t="s">
        <v>3577</v>
      </c>
      <c r="D785" s="34" t="s">
        <v>3578</v>
      </c>
      <c r="E785" s="34" t="s">
        <v>3579</v>
      </c>
      <c r="F785" s="34">
        <v>81545350</v>
      </c>
      <c r="G785" s="34" t="s">
        <v>3580</v>
      </c>
      <c r="Z785" s="6" t="b">
        <f t="shared" si="43"/>
        <v>0</v>
      </c>
      <c r="AA785" s="2"/>
      <c r="AB785" s="2"/>
      <c r="AC785" s="2"/>
      <c r="AD785" s="2"/>
      <c r="AE785" s="2"/>
      <c r="AF785" s="2"/>
      <c r="AG785" s="2"/>
      <c r="AH785" s="2"/>
      <c r="AI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</row>
    <row r="786" spans="2:63" ht="36" x14ac:dyDescent="0.2">
      <c r="B786" s="34" t="s">
        <v>467</v>
      </c>
      <c r="C786" s="34" t="s">
        <v>468</v>
      </c>
      <c r="D786" s="34" t="s">
        <v>469</v>
      </c>
      <c r="E786" s="34" t="s">
        <v>470</v>
      </c>
      <c r="F786" s="34" t="s">
        <v>471</v>
      </c>
      <c r="G786" s="34" t="s">
        <v>472</v>
      </c>
      <c r="Z786" s="6" t="b">
        <f t="shared" si="43"/>
        <v>0</v>
      </c>
      <c r="AA786" s="2"/>
      <c r="AB786" s="2"/>
      <c r="AC786" s="2"/>
      <c r="AD786" s="2"/>
      <c r="AE786" s="2"/>
      <c r="AF786" s="2"/>
      <c r="AG786" s="2"/>
      <c r="AH786" s="2"/>
      <c r="AI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</row>
    <row r="787" spans="2:63" ht="36" x14ac:dyDescent="0.2">
      <c r="B787" s="38" t="s">
        <v>3066</v>
      </c>
      <c r="C787" s="38" t="s">
        <v>2099</v>
      </c>
      <c r="D787" s="38" t="s">
        <v>2100</v>
      </c>
      <c r="E787" s="38" t="s">
        <v>2101</v>
      </c>
      <c r="F787" s="38" t="s">
        <v>2102</v>
      </c>
      <c r="G787" s="38" t="s">
        <v>2103</v>
      </c>
      <c r="Z787" s="6" t="b">
        <f t="shared" si="43"/>
        <v>0</v>
      </c>
      <c r="AA787" s="2"/>
      <c r="AB787" s="2"/>
      <c r="AC787" s="2"/>
      <c r="AD787" s="2"/>
      <c r="AE787" s="2"/>
      <c r="AF787" s="2"/>
      <c r="AG787" s="2"/>
      <c r="AH787" s="2"/>
      <c r="AI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</row>
    <row r="788" spans="2:63" ht="24" x14ac:dyDescent="0.2">
      <c r="B788" s="34" t="s">
        <v>1694</v>
      </c>
      <c r="C788" s="34" t="s">
        <v>1695</v>
      </c>
      <c r="D788" s="34" t="s">
        <v>1696</v>
      </c>
      <c r="E788" s="34" t="s">
        <v>1697</v>
      </c>
      <c r="F788" s="34" t="s">
        <v>1698</v>
      </c>
      <c r="G788" s="34" t="s">
        <v>1758</v>
      </c>
      <c r="Z788" s="6" t="b">
        <f t="shared" si="43"/>
        <v>0</v>
      </c>
      <c r="AA788" s="2"/>
      <c r="AB788" s="2"/>
      <c r="AC788" s="2"/>
      <c r="AD788" s="2"/>
      <c r="AE788" s="2"/>
      <c r="AF788" s="2"/>
      <c r="AG788" s="2"/>
      <c r="AH788" s="2"/>
      <c r="AI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</row>
    <row r="789" spans="2:63" ht="24" x14ac:dyDescent="0.2">
      <c r="B789" s="34" t="s">
        <v>1903</v>
      </c>
      <c r="C789" s="38" t="s">
        <v>1904</v>
      </c>
      <c r="D789" s="38" t="s">
        <v>1905</v>
      </c>
      <c r="E789" s="38" t="s">
        <v>1906</v>
      </c>
      <c r="F789" s="34" t="s">
        <v>1907</v>
      </c>
      <c r="G789" s="34" t="s">
        <v>1908</v>
      </c>
      <c r="Z789" s="6" t="b">
        <f t="shared" si="43"/>
        <v>0</v>
      </c>
      <c r="AA789" s="2"/>
      <c r="AB789" s="2"/>
      <c r="AC789" s="2"/>
      <c r="AD789" s="2"/>
      <c r="AE789" s="2"/>
      <c r="AF789" s="2"/>
      <c r="AG789" s="2"/>
      <c r="AH789" s="2"/>
      <c r="AI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</row>
    <row r="790" spans="2:63" ht="24" x14ac:dyDescent="0.2">
      <c r="B790" s="34" t="s">
        <v>2280</v>
      </c>
      <c r="C790" s="34" t="s">
        <v>2281</v>
      </c>
      <c r="D790" s="34" t="s">
        <v>2282</v>
      </c>
      <c r="E790" s="34" t="s">
        <v>2283</v>
      </c>
      <c r="F790" s="34" t="s">
        <v>2284</v>
      </c>
      <c r="G790" s="34" t="s">
        <v>2281</v>
      </c>
      <c r="Z790" s="6" t="b">
        <f t="shared" si="43"/>
        <v>0</v>
      </c>
      <c r="AA790" s="2"/>
      <c r="AB790" s="2"/>
      <c r="AC790" s="2"/>
      <c r="AD790" s="2"/>
      <c r="AE790" s="2"/>
      <c r="AF790" s="2"/>
      <c r="AG790" s="2"/>
      <c r="AH790" s="2"/>
      <c r="AI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</row>
    <row r="791" spans="2:63" ht="24" x14ac:dyDescent="0.2">
      <c r="B791" s="34" t="s">
        <v>275</v>
      </c>
      <c r="C791" s="34" t="s">
        <v>276</v>
      </c>
      <c r="D791" s="34" t="s">
        <v>277</v>
      </c>
      <c r="E791" s="34" t="s">
        <v>278</v>
      </c>
      <c r="F791" s="34" t="s">
        <v>279</v>
      </c>
      <c r="G791" s="34" t="s">
        <v>280</v>
      </c>
      <c r="Z791" s="6" t="b">
        <f t="shared" si="43"/>
        <v>0</v>
      </c>
      <c r="AA791" s="2"/>
      <c r="AB791" s="2"/>
      <c r="AC791" s="2"/>
      <c r="AD791" s="2"/>
      <c r="AE791" s="2"/>
      <c r="AF791" s="2"/>
      <c r="AG791" s="2"/>
      <c r="AH791" s="2"/>
      <c r="AI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</row>
    <row r="792" spans="2:63" ht="60" x14ac:dyDescent="0.2">
      <c r="B792" s="36" t="s">
        <v>2559</v>
      </c>
      <c r="C792" s="36" t="s">
        <v>2560</v>
      </c>
      <c r="D792" s="36" t="s">
        <v>2561</v>
      </c>
      <c r="E792" s="36" t="s">
        <v>2562</v>
      </c>
      <c r="F792" s="36" t="s">
        <v>2563</v>
      </c>
      <c r="G792" s="36" t="s">
        <v>2564</v>
      </c>
      <c r="Z792" s="6" t="b">
        <f t="shared" si="43"/>
        <v>0</v>
      </c>
      <c r="AA792" s="2"/>
      <c r="AB792" s="2"/>
      <c r="AC792" s="2"/>
      <c r="AD792" s="2"/>
      <c r="AE792" s="2"/>
      <c r="AF792" s="2"/>
      <c r="AG792" s="2"/>
      <c r="AH792" s="2"/>
      <c r="AI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</row>
    <row r="793" spans="2:63" ht="24" x14ac:dyDescent="0.2">
      <c r="B793" s="34" t="s">
        <v>569</v>
      </c>
      <c r="C793" s="34" t="s">
        <v>570</v>
      </c>
      <c r="D793" s="34" t="s">
        <v>571</v>
      </c>
      <c r="E793" s="34" t="s">
        <v>572</v>
      </c>
      <c r="F793" s="34" t="s">
        <v>573</v>
      </c>
      <c r="G793" s="34" t="s">
        <v>570</v>
      </c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Z793" s="6" t="b">
        <f t="shared" si="43"/>
        <v>0</v>
      </c>
      <c r="AA793" s="2"/>
      <c r="AB793" s="2"/>
      <c r="AC793" s="2"/>
      <c r="AD793" s="2"/>
      <c r="AE793" s="2"/>
      <c r="AF793" s="2"/>
      <c r="AG793" s="2"/>
      <c r="AH793" s="2"/>
      <c r="AI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</row>
    <row r="794" spans="2:63" ht="24" x14ac:dyDescent="0.2">
      <c r="B794" s="34" t="s">
        <v>580</v>
      </c>
      <c r="C794" s="34" t="s">
        <v>581</v>
      </c>
      <c r="D794" s="34" t="s">
        <v>582</v>
      </c>
      <c r="E794" s="34" t="s">
        <v>583</v>
      </c>
      <c r="F794" s="34" t="s">
        <v>584</v>
      </c>
      <c r="G794" s="34" t="s">
        <v>1866</v>
      </c>
      <c r="Z794" s="6" t="b">
        <f>+EXACT(B794,B970)</f>
        <v>0</v>
      </c>
      <c r="AA794" s="2"/>
      <c r="AB794" s="2"/>
      <c r="AC794" s="2"/>
      <c r="AD794" s="2"/>
      <c r="AE794" s="2"/>
      <c r="AF794" s="2"/>
      <c r="AG794" s="2"/>
      <c r="AH794" s="2"/>
      <c r="AI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</row>
    <row r="795" spans="2:63" ht="36" x14ac:dyDescent="0.2">
      <c r="B795" s="34" t="s">
        <v>4102</v>
      </c>
      <c r="C795" s="34" t="s">
        <v>4103</v>
      </c>
      <c r="D795" s="34" t="s">
        <v>4104</v>
      </c>
      <c r="E795" s="34" t="s">
        <v>4105</v>
      </c>
      <c r="F795" s="34">
        <v>80882192</v>
      </c>
      <c r="G795" s="34" t="s">
        <v>4106</v>
      </c>
      <c r="AA795" s="2"/>
      <c r="AB795" s="2"/>
      <c r="AC795" s="2"/>
      <c r="AD795" s="2"/>
      <c r="AE795" s="2"/>
      <c r="AF795" s="2"/>
      <c r="AG795" s="2"/>
      <c r="AH795" s="2"/>
      <c r="AI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</row>
    <row r="796" spans="2:63" ht="24" x14ac:dyDescent="0.2">
      <c r="B796" s="34" t="s">
        <v>4081</v>
      </c>
      <c r="C796" s="34" t="s">
        <v>4082</v>
      </c>
      <c r="D796" s="34" t="s">
        <v>3765</v>
      </c>
      <c r="E796" s="34" t="s">
        <v>4083</v>
      </c>
      <c r="F796" s="34">
        <v>8115388464</v>
      </c>
      <c r="G796" s="34" t="s">
        <v>4082</v>
      </c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AA796" s="2"/>
      <c r="AB796" s="2"/>
      <c r="AC796" s="2"/>
      <c r="AD796" s="2"/>
      <c r="AE796" s="2"/>
      <c r="AF796" s="2"/>
      <c r="AG796" s="2"/>
      <c r="AH796" s="2"/>
      <c r="AI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</row>
    <row r="797" spans="2:63" ht="36" x14ac:dyDescent="0.2">
      <c r="B797" s="34" t="s">
        <v>4084</v>
      </c>
      <c r="C797" s="34" t="s">
        <v>4108</v>
      </c>
      <c r="D797" s="34" t="s">
        <v>4086</v>
      </c>
      <c r="E797" s="34" t="s">
        <v>4087</v>
      </c>
      <c r="F797" s="34">
        <v>83594203</v>
      </c>
      <c r="G797" s="34" t="s">
        <v>4085</v>
      </c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AA797" s="2"/>
      <c r="AB797" s="2"/>
      <c r="AC797" s="2"/>
      <c r="AD797" s="2"/>
      <c r="AE797" s="2"/>
      <c r="AF797" s="2"/>
      <c r="AG797" s="2"/>
      <c r="AH797" s="2"/>
      <c r="AI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</row>
    <row r="798" spans="2:63" ht="48" x14ac:dyDescent="0.2">
      <c r="B798" s="34" t="s">
        <v>4088</v>
      </c>
      <c r="C798" s="34" t="s">
        <v>4089</v>
      </c>
      <c r="D798" s="34" t="s">
        <v>4090</v>
      </c>
      <c r="E798" s="34" t="s">
        <v>4091</v>
      </c>
      <c r="F798" s="34">
        <v>83408096</v>
      </c>
      <c r="G798" s="34" t="s">
        <v>2108</v>
      </c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AA798" s="2"/>
      <c r="AB798" s="2"/>
      <c r="AC798" s="2"/>
      <c r="AD798" s="2"/>
      <c r="AE798" s="2"/>
      <c r="AF798" s="2"/>
      <c r="AG798" s="2"/>
      <c r="AH798" s="2"/>
      <c r="AI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</row>
    <row r="799" spans="2:63" ht="24" x14ac:dyDescent="0.2">
      <c r="B799" s="34" t="s">
        <v>4092</v>
      </c>
      <c r="C799" s="34" t="s">
        <v>4093</v>
      </c>
      <c r="D799" s="34" t="s">
        <v>4094</v>
      </c>
      <c r="E799" s="34" t="s">
        <v>4095</v>
      </c>
      <c r="F799" s="34">
        <v>80040304</v>
      </c>
      <c r="G799" s="34" t="s">
        <v>4096</v>
      </c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AA799" s="2"/>
      <c r="AB799" s="2"/>
      <c r="AC799" s="2"/>
      <c r="AD799" s="2"/>
      <c r="AE799" s="2"/>
      <c r="AF799" s="2"/>
      <c r="AG799" s="2"/>
      <c r="AH799" s="2"/>
      <c r="AI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</row>
    <row r="800" spans="2:63" ht="36" x14ac:dyDescent="0.2">
      <c r="B800" s="34" t="s">
        <v>4097</v>
      </c>
      <c r="C800" s="34" t="s">
        <v>4098</v>
      </c>
      <c r="D800" s="34" t="s">
        <v>4099</v>
      </c>
      <c r="E800" s="34" t="s">
        <v>4100</v>
      </c>
      <c r="F800" s="34">
        <v>83353726</v>
      </c>
      <c r="G800" s="34" t="s">
        <v>4101</v>
      </c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AA800" s="2"/>
      <c r="AB800" s="2"/>
      <c r="AC800" s="2"/>
      <c r="AD800" s="2"/>
      <c r="AE800" s="2"/>
      <c r="AF800" s="2"/>
      <c r="AG800" s="2"/>
      <c r="AH800" s="2"/>
      <c r="AI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</row>
    <row r="801" spans="2:63" ht="36" x14ac:dyDescent="0.2">
      <c r="B801" s="34" t="s">
        <v>4107</v>
      </c>
      <c r="C801" s="34" t="s">
        <v>4264</v>
      </c>
      <c r="D801" s="34" t="s">
        <v>2336</v>
      </c>
      <c r="E801" s="34" t="s">
        <v>4129</v>
      </c>
      <c r="F801" s="34"/>
      <c r="G801" s="34" t="s">
        <v>4130</v>
      </c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AA801" s="2"/>
      <c r="AB801" s="2"/>
      <c r="AC801" s="2"/>
      <c r="AD801" s="2"/>
      <c r="AE801" s="2"/>
      <c r="AF801" s="2"/>
      <c r="AG801" s="2"/>
      <c r="AH801" s="2"/>
      <c r="AI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</row>
    <row r="802" spans="2:63" ht="24" x14ac:dyDescent="0.2">
      <c r="B802" s="34" t="s">
        <v>4109</v>
      </c>
      <c r="C802" s="34" t="s">
        <v>4110</v>
      </c>
      <c r="D802" s="34" t="s">
        <v>3188</v>
      </c>
      <c r="E802" s="34" t="s">
        <v>4111</v>
      </c>
      <c r="F802" s="34"/>
      <c r="G802" s="3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AA802" s="2"/>
      <c r="AB802" s="2"/>
      <c r="AC802" s="2"/>
      <c r="AD802" s="2"/>
      <c r="AE802" s="2"/>
      <c r="AF802" s="2"/>
      <c r="AG802" s="2"/>
      <c r="AH802" s="2"/>
      <c r="AI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</row>
    <row r="803" spans="2:63" ht="24" x14ac:dyDescent="0.2">
      <c r="B803" s="34" t="s">
        <v>4112</v>
      </c>
      <c r="C803" s="34" t="s">
        <v>4113</v>
      </c>
      <c r="D803" s="34" t="s">
        <v>4114</v>
      </c>
      <c r="E803" s="34" t="s">
        <v>4115</v>
      </c>
      <c r="F803" s="34">
        <v>80408334</v>
      </c>
      <c r="G803" s="34" t="s">
        <v>4116</v>
      </c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AA803" s="2"/>
      <c r="AB803" s="2"/>
      <c r="AC803" s="2"/>
      <c r="AD803" s="2"/>
      <c r="AE803" s="2"/>
      <c r="AF803" s="2"/>
      <c r="AG803" s="2"/>
      <c r="AH803" s="2"/>
      <c r="AI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</row>
    <row r="804" spans="2:63" ht="36" x14ac:dyDescent="0.2">
      <c r="B804" s="34" t="s">
        <v>4117</v>
      </c>
      <c r="C804" s="34" t="s">
        <v>4118</v>
      </c>
      <c r="D804" s="34" t="s">
        <v>3957</v>
      </c>
      <c r="E804" s="34" t="s">
        <v>4119</v>
      </c>
      <c r="F804" s="34">
        <v>81438946</v>
      </c>
      <c r="G804" s="34" t="s">
        <v>4123</v>
      </c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AA804" s="2"/>
      <c r="AB804" s="2"/>
      <c r="AC804" s="2"/>
      <c r="AD804" s="2"/>
      <c r="AE804" s="2"/>
      <c r="AF804" s="2"/>
      <c r="AG804" s="2"/>
      <c r="AH804" s="2"/>
      <c r="AI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</row>
    <row r="805" spans="2:63" ht="36" x14ac:dyDescent="0.2">
      <c r="B805" s="34" t="s">
        <v>4120</v>
      </c>
      <c r="C805" s="34" t="s">
        <v>4131</v>
      </c>
      <c r="D805" s="34" t="s">
        <v>4121</v>
      </c>
      <c r="E805" s="34" t="s">
        <v>4122</v>
      </c>
      <c r="F805" s="34">
        <v>83511443</v>
      </c>
      <c r="G805" s="34" t="s">
        <v>4124</v>
      </c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AA805" s="2"/>
      <c r="AB805" s="2"/>
      <c r="AC805" s="2"/>
      <c r="AD805" s="2"/>
      <c r="AE805" s="2"/>
      <c r="AF805" s="2"/>
      <c r="AG805" s="2"/>
      <c r="AH805" s="2"/>
      <c r="AI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</row>
    <row r="806" spans="2:63" ht="36" x14ac:dyDescent="0.2">
      <c r="B806" s="34" t="s">
        <v>4125</v>
      </c>
      <c r="C806" s="34" t="s">
        <v>4126</v>
      </c>
      <c r="D806" s="34" t="s">
        <v>4127</v>
      </c>
      <c r="E806" s="34" t="s">
        <v>4128</v>
      </c>
      <c r="F806" s="34"/>
      <c r="G806" s="3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AA806" s="2"/>
      <c r="AB806" s="2"/>
      <c r="AC806" s="2"/>
      <c r="AD806" s="2"/>
      <c r="AE806" s="2"/>
      <c r="AF806" s="2"/>
      <c r="AG806" s="2"/>
      <c r="AH806" s="2"/>
      <c r="AI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</row>
    <row r="807" spans="2:63" ht="36" x14ac:dyDescent="0.2">
      <c r="B807" s="34" t="s">
        <v>4132</v>
      </c>
      <c r="C807" s="34" t="s">
        <v>4133</v>
      </c>
      <c r="D807" s="34" t="s">
        <v>4134</v>
      </c>
      <c r="E807" s="34" t="s">
        <v>4135</v>
      </c>
      <c r="F807" s="34">
        <v>88839594</v>
      </c>
      <c r="G807" s="34" t="s">
        <v>4136</v>
      </c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AA807" s="2"/>
      <c r="AB807" s="2"/>
      <c r="AC807" s="2"/>
      <c r="AD807" s="2"/>
      <c r="AE807" s="2"/>
      <c r="AF807" s="2"/>
      <c r="AG807" s="2"/>
      <c r="AH807" s="2"/>
      <c r="AI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</row>
    <row r="808" spans="2:63" ht="24" x14ac:dyDescent="0.2">
      <c r="B808" s="34" t="s">
        <v>4137</v>
      </c>
      <c r="C808" s="34" t="s">
        <v>4138</v>
      </c>
      <c r="D808" s="34" t="s">
        <v>1946</v>
      </c>
      <c r="E808" s="34" t="s">
        <v>4139</v>
      </c>
      <c r="F808" s="34">
        <v>8113660593</v>
      </c>
      <c r="G808" s="34" t="s">
        <v>4138</v>
      </c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AA808" s="2"/>
      <c r="AB808" s="2"/>
      <c r="AC808" s="2"/>
      <c r="AD808" s="2"/>
      <c r="AE808" s="2"/>
      <c r="AF808" s="2"/>
      <c r="AG808" s="2"/>
      <c r="AH808" s="2"/>
      <c r="AI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</row>
    <row r="809" spans="2:63" ht="24" x14ac:dyDescent="0.2">
      <c r="B809" s="34" t="s">
        <v>4140</v>
      </c>
      <c r="C809" s="34" t="s">
        <v>4141</v>
      </c>
      <c r="D809" s="34" t="s">
        <v>4142</v>
      </c>
      <c r="E809" s="34" t="s">
        <v>4143</v>
      </c>
      <c r="F809" s="34">
        <v>83310083</v>
      </c>
      <c r="G809" s="34" t="s">
        <v>3650</v>
      </c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AA809" s="2"/>
      <c r="AB809" s="2"/>
      <c r="AC809" s="2"/>
      <c r="AD809" s="2"/>
      <c r="AE809" s="2"/>
      <c r="AF809" s="2"/>
      <c r="AG809" s="2"/>
      <c r="AH809" s="2"/>
      <c r="AI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</row>
    <row r="810" spans="2:63" ht="24" x14ac:dyDescent="0.2">
      <c r="B810" s="34" t="s">
        <v>4144</v>
      </c>
      <c r="C810" s="34" t="s">
        <v>4145</v>
      </c>
      <c r="D810" s="34" t="s">
        <v>4146</v>
      </c>
      <c r="E810" s="34" t="s">
        <v>4147</v>
      </c>
      <c r="F810" s="34">
        <v>81423164</v>
      </c>
      <c r="G810" s="34" t="s">
        <v>4145</v>
      </c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AA810" s="2"/>
      <c r="AB810" s="2"/>
      <c r="AC810" s="2"/>
      <c r="AD810" s="2"/>
      <c r="AE810" s="2"/>
      <c r="AF810" s="2"/>
      <c r="AG810" s="2"/>
      <c r="AH810" s="2"/>
      <c r="AI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</row>
    <row r="811" spans="2:63" ht="36" x14ac:dyDescent="0.2">
      <c r="B811" s="34" t="s">
        <v>4148</v>
      </c>
      <c r="C811" s="34" t="s">
        <v>4149</v>
      </c>
      <c r="D811" s="34" t="s">
        <v>4150</v>
      </c>
      <c r="E811" s="34" t="s">
        <v>4151</v>
      </c>
      <c r="F811" s="34">
        <v>83866200</v>
      </c>
      <c r="G811" s="34" t="s">
        <v>4152</v>
      </c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AA811" s="2"/>
      <c r="AB811" s="2"/>
      <c r="AC811" s="2"/>
      <c r="AD811" s="2"/>
      <c r="AE811" s="2"/>
      <c r="AF811" s="2"/>
      <c r="AG811" s="2"/>
      <c r="AH811" s="2"/>
      <c r="AI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</row>
    <row r="812" spans="2:63" ht="24" x14ac:dyDescent="0.2">
      <c r="B812" s="34" t="s">
        <v>4156</v>
      </c>
      <c r="C812" s="34" t="s">
        <v>4153</v>
      </c>
      <c r="D812" s="34" t="s">
        <v>1946</v>
      </c>
      <c r="E812" s="34" t="s">
        <v>4154</v>
      </c>
      <c r="F812" s="34">
        <v>10951465</v>
      </c>
      <c r="G812" s="34" t="s">
        <v>4155</v>
      </c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AA812" s="2"/>
      <c r="AB812" s="2"/>
      <c r="AC812" s="2"/>
      <c r="AD812" s="2"/>
      <c r="AE812" s="2"/>
      <c r="AF812" s="2"/>
      <c r="AG812" s="2"/>
      <c r="AH812" s="2"/>
      <c r="AI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</row>
    <row r="813" spans="2:63" ht="48" x14ac:dyDescent="0.2">
      <c r="B813" s="34" t="s">
        <v>4157</v>
      </c>
      <c r="C813" s="34" t="s">
        <v>4158</v>
      </c>
      <c r="D813" s="34" t="s">
        <v>4159</v>
      </c>
      <c r="E813" s="34" t="s">
        <v>4160</v>
      </c>
      <c r="F813" s="34">
        <v>8113440817</v>
      </c>
      <c r="G813" s="34" t="s">
        <v>4158</v>
      </c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AA813" s="2"/>
      <c r="AB813" s="2"/>
      <c r="AC813" s="2"/>
      <c r="AD813" s="2"/>
      <c r="AE813" s="2"/>
      <c r="AF813" s="2"/>
      <c r="AG813" s="2"/>
      <c r="AH813" s="2"/>
      <c r="AI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</row>
    <row r="814" spans="2:63" ht="48" x14ac:dyDescent="0.2">
      <c r="B814" s="34" t="s">
        <v>4161</v>
      </c>
      <c r="C814" s="34" t="s">
        <v>4162</v>
      </c>
      <c r="D814" s="34" t="s">
        <v>4163</v>
      </c>
      <c r="E814" s="34" t="s">
        <v>4164</v>
      </c>
      <c r="F814" s="34">
        <v>81039158</v>
      </c>
      <c r="G814" s="34" t="s">
        <v>4165</v>
      </c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AA814" s="2"/>
      <c r="AB814" s="2"/>
      <c r="AC814" s="2"/>
      <c r="AD814" s="2"/>
      <c r="AE814" s="2"/>
      <c r="AF814" s="2"/>
      <c r="AG814" s="2"/>
      <c r="AH814" s="2"/>
      <c r="AI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</row>
    <row r="815" spans="2:63" ht="36" x14ac:dyDescent="0.2">
      <c r="B815" s="34" t="s">
        <v>4166</v>
      </c>
      <c r="C815" s="34" t="s">
        <v>4167</v>
      </c>
      <c r="D815" s="34" t="s">
        <v>2362</v>
      </c>
      <c r="E815" s="34" t="s">
        <v>4168</v>
      </c>
      <c r="F815" s="34">
        <v>81105415</v>
      </c>
      <c r="G815" s="34" t="s">
        <v>4169</v>
      </c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AA815" s="2"/>
      <c r="AB815" s="2"/>
      <c r="AC815" s="2"/>
      <c r="AD815" s="2"/>
      <c r="AE815" s="2"/>
      <c r="AF815" s="2"/>
      <c r="AG815" s="2"/>
      <c r="AH815" s="2"/>
      <c r="AI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</row>
    <row r="816" spans="2:63" ht="36" x14ac:dyDescent="0.2">
      <c r="B816" s="34" t="s">
        <v>4170</v>
      </c>
      <c r="C816" s="36" t="s">
        <v>4171</v>
      </c>
      <c r="D816" s="34" t="s">
        <v>4172</v>
      </c>
      <c r="E816" s="34" t="s">
        <v>4173</v>
      </c>
      <c r="F816" s="34">
        <v>81142404</v>
      </c>
      <c r="G816" s="34" t="s">
        <v>4174</v>
      </c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AA816" s="2"/>
      <c r="AB816" s="2"/>
      <c r="AC816" s="2"/>
      <c r="AD816" s="2"/>
      <c r="AE816" s="2"/>
      <c r="AF816" s="2"/>
      <c r="AG816" s="2"/>
      <c r="AH816" s="2"/>
      <c r="AI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</row>
    <row r="817" spans="2:63" ht="60" x14ac:dyDescent="0.2">
      <c r="B817" s="34" t="s">
        <v>4175</v>
      </c>
      <c r="C817" s="34" t="s">
        <v>4176</v>
      </c>
      <c r="D817" s="34" t="s">
        <v>4177</v>
      </c>
      <c r="E817" s="34" t="s">
        <v>4178</v>
      </c>
      <c r="F817" s="34">
        <v>46244122</v>
      </c>
      <c r="G817" s="34" t="s">
        <v>4179</v>
      </c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AA817" s="2"/>
      <c r="AB817" s="2"/>
      <c r="AC817" s="2"/>
      <c r="AD817" s="2"/>
      <c r="AE817" s="2"/>
      <c r="AF817" s="2"/>
      <c r="AG817" s="2"/>
      <c r="AH817" s="2"/>
      <c r="AI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</row>
    <row r="818" spans="2:63" ht="36" x14ac:dyDescent="0.2">
      <c r="B818" s="34" t="s">
        <v>4180</v>
      </c>
      <c r="C818" s="34" t="s">
        <v>4181</v>
      </c>
      <c r="D818" s="34" t="s">
        <v>4182</v>
      </c>
      <c r="E818" s="34" t="s">
        <v>4183</v>
      </c>
      <c r="F818" s="34">
        <v>15220206</v>
      </c>
      <c r="G818" s="34" t="s">
        <v>4184</v>
      </c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AA818" s="2"/>
      <c r="AB818" s="2"/>
      <c r="AC818" s="2"/>
      <c r="AD818" s="2"/>
      <c r="AE818" s="2"/>
      <c r="AF818" s="2"/>
      <c r="AG818" s="2"/>
      <c r="AH818" s="2"/>
      <c r="AI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</row>
    <row r="819" spans="2:63" ht="36" x14ac:dyDescent="0.2">
      <c r="B819" s="34" t="s">
        <v>4185</v>
      </c>
      <c r="C819" s="34" t="s">
        <v>4186</v>
      </c>
      <c r="D819" s="34" t="s">
        <v>4187</v>
      </c>
      <c r="E819" s="34" t="s">
        <v>4188</v>
      </c>
      <c r="F819" s="34">
        <v>82152600</v>
      </c>
      <c r="G819" s="34" t="s">
        <v>4189</v>
      </c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AA819" s="2"/>
      <c r="AB819" s="2"/>
      <c r="AC819" s="2"/>
      <c r="AD819" s="2"/>
      <c r="AE819" s="2"/>
      <c r="AF819" s="2"/>
      <c r="AG819" s="2"/>
      <c r="AH819" s="2"/>
      <c r="AI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</row>
    <row r="820" spans="2:63" ht="24" x14ac:dyDescent="0.2">
      <c r="B820" s="34" t="s">
        <v>4192</v>
      </c>
      <c r="C820" s="34" t="s">
        <v>4193</v>
      </c>
      <c r="D820" s="34" t="s">
        <v>3765</v>
      </c>
      <c r="E820" s="34" t="s">
        <v>4194</v>
      </c>
      <c r="F820" s="34">
        <v>89981599</v>
      </c>
      <c r="G820" s="34" t="s">
        <v>4193</v>
      </c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AA820" s="2"/>
      <c r="AB820" s="2"/>
      <c r="AC820" s="2"/>
      <c r="AD820" s="2"/>
      <c r="AE820" s="2"/>
      <c r="AF820" s="2"/>
      <c r="AG820" s="2"/>
      <c r="AH820" s="2"/>
      <c r="AI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</row>
    <row r="821" spans="2:63" ht="24" x14ac:dyDescent="0.2">
      <c r="B821" s="34" t="s">
        <v>4195</v>
      </c>
      <c r="C821" s="34" t="s">
        <v>4197</v>
      </c>
      <c r="D821" s="34" t="s">
        <v>3207</v>
      </c>
      <c r="E821" s="34" t="s">
        <v>4198</v>
      </c>
      <c r="F821" s="34">
        <v>19688877</v>
      </c>
      <c r="G821" s="34" t="s">
        <v>4196</v>
      </c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AA821" s="2"/>
      <c r="AB821" s="2"/>
      <c r="AC821" s="2"/>
      <c r="AD821" s="2"/>
      <c r="AE821" s="2"/>
      <c r="AF821" s="2"/>
      <c r="AG821" s="2"/>
      <c r="AH821" s="2"/>
      <c r="AI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</row>
    <row r="822" spans="2:63" ht="48" x14ac:dyDescent="0.2">
      <c r="B822" s="34" t="s">
        <v>4199</v>
      </c>
      <c r="C822" s="34" t="s">
        <v>4200</v>
      </c>
      <c r="D822" s="34" t="s">
        <v>4201</v>
      </c>
      <c r="E822" s="34" t="s">
        <v>4202</v>
      </c>
      <c r="F822" s="34">
        <v>19300700</v>
      </c>
      <c r="G822" s="34" t="s">
        <v>4203</v>
      </c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AA822" s="2"/>
      <c r="AB822" s="2"/>
      <c r="AC822" s="2"/>
      <c r="AD822" s="2"/>
      <c r="AE822" s="2"/>
      <c r="AF822" s="2"/>
      <c r="AG822" s="2"/>
      <c r="AH822" s="2"/>
      <c r="AI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</row>
    <row r="823" spans="2:63" ht="36" x14ac:dyDescent="0.2">
      <c r="B823" s="34" t="s">
        <v>4204</v>
      </c>
      <c r="C823" s="34" t="s">
        <v>4205</v>
      </c>
      <c r="D823" s="34" t="s">
        <v>1946</v>
      </c>
      <c r="E823" s="34" t="s">
        <v>4206</v>
      </c>
      <c r="F823" s="34"/>
      <c r="G823" s="34" t="s">
        <v>4207</v>
      </c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AA823" s="2"/>
      <c r="AB823" s="2"/>
      <c r="AC823" s="2"/>
      <c r="AD823" s="2"/>
      <c r="AE823" s="2"/>
      <c r="AF823" s="2"/>
      <c r="AG823" s="2"/>
      <c r="AH823" s="2"/>
      <c r="AI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</row>
    <row r="824" spans="2:63" ht="24" x14ac:dyDescent="0.2">
      <c r="B824" s="34" t="s">
        <v>4208</v>
      </c>
      <c r="C824" s="34" t="s">
        <v>4209</v>
      </c>
      <c r="D824" s="34" t="s">
        <v>1946</v>
      </c>
      <c r="E824" s="34" t="s">
        <v>4210</v>
      </c>
      <c r="F824" s="34"/>
      <c r="G824" s="34" t="s">
        <v>4211</v>
      </c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AA824" s="2"/>
      <c r="AB824" s="2"/>
      <c r="AC824" s="2"/>
      <c r="AD824" s="2"/>
      <c r="AE824" s="2"/>
      <c r="AF824" s="2"/>
      <c r="AG824" s="2"/>
      <c r="AH824" s="2"/>
      <c r="AI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</row>
    <row r="825" spans="2:63" ht="36" x14ac:dyDescent="0.2">
      <c r="B825" s="34" t="s">
        <v>4212</v>
      </c>
      <c r="C825" s="34" t="s">
        <v>4215</v>
      </c>
      <c r="D825" s="34" t="s">
        <v>4213</v>
      </c>
      <c r="E825" s="34" t="s">
        <v>4214</v>
      </c>
      <c r="F825" s="34">
        <v>17689069</v>
      </c>
      <c r="G825" s="34" t="s">
        <v>4215</v>
      </c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AA825" s="2"/>
      <c r="AB825" s="2"/>
      <c r="AC825" s="2"/>
      <c r="AD825" s="2"/>
      <c r="AE825" s="2"/>
      <c r="AF825" s="2"/>
      <c r="AG825" s="2"/>
      <c r="AH825" s="2"/>
      <c r="AI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</row>
    <row r="826" spans="2:63" ht="36" x14ac:dyDescent="0.2">
      <c r="B826" s="34" t="s">
        <v>4216</v>
      </c>
      <c r="C826" s="34" t="s">
        <v>4217</v>
      </c>
      <c r="D826" s="34" t="s">
        <v>4218</v>
      </c>
      <c r="E826" s="34" t="s">
        <v>4219</v>
      </c>
      <c r="F826" s="34">
        <v>82889000</v>
      </c>
      <c r="G826" s="34" t="s">
        <v>4220</v>
      </c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AA826" s="2"/>
      <c r="AB826" s="2"/>
      <c r="AC826" s="2"/>
      <c r="AD826" s="2"/>
      <c r="AE826" s="2"/>
      <c r="AF826" s="2"/>
      <c r="AG826" s="2"/>
      <c r="AH826" s="2"/>
      <c r="AI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</row>
    <row r="827" spans="2:63" ht="36" x14ac:dyDescent="0.2">
      <c r="B827" s="34" t="s">
        <v>3726</v>
      </c>
      <c r="C827" s="34" t="s">
        <v>4221</v>
      </c>
      <c r="D827" s="34" t="s">
        <v>4223</v>
      </c>
      <c r="E827" s="34" t="s">
        <v>4222</v>
      </c>
      <c r="F827" s="34">
        <v>19301990</v>
      </c>
      <c r="G827" s="34" t="s">
        <v>3730</v>
      </c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AA827" s="2"/>
      <c r="AB827" s="2"/>
      <c r="AC827" s="2"/>
      <c r="AD827" s="2"/>
      <c r="AE827" s="2"/>
      <c r="AF827" s="2"/>
      <c r="AG827" s="2"/>
      <c r="AH827" s="2"/>
      <c r="AI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</row>
    <row r="828" spans="2:63" ht="36" x14ac:dyDescent="0.2">
      <c r="B828" s="34" t="s">
        <v>4224</v>
      </c>
      <c r="C828" s="34" t="s">
        <v>4225</v>
      </c>
      <c r="D828" s="34" t="s">
        <v>3193</v>
      </c>
      <c r="E828" s="34" t="s">
        <v>4226</v>
      </c>
      <c r="F828" s="34">
        <v>80571033</v>
      </c>
      <c r="G828" s="34" t="s">
        <v>4227</v>
      </c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AA828" s="2"/>
      <c r="AB828" s="2"/>
      <c r="AC828" s="2"/>
      <c r="AD828" s="2"/>
      <c r="AE828" s="2"/>
      <c r="AF828" s="2"/>
      <c r="AG828" s="2"/>
      <c r="AH828" s="2"/>
      <c r="AI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</row>
    <row r="829" spans="2:63" ht="36" x14ac:dyDescent="0.2">
      <c r="B829" s="34" t="s">
        <v>4228</v>
      </c>
      <c r="C829" s="34" t="s">
        <v>4229</v>
      </c>
      <c r="D829" s="34" t="s">
        <v>1946</v>
      </c>
      <c r="E829" s="34" t="s">
        <v>2455</v>
      </c>
      <c r="F829" s="34">
        <v>89990938</v>
      </c>
      <c r="G829" s="34" t="s">
        <v>2459</v>
      </c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AA829" s="2"/>
      <c r="AB829" s="2"/>
      <c r="AC829" s="2"/>
      <c r="AD829" s="2"/>
      <c r="AE829" s="2"/>
      <c r="AF829" s="2"/>
      <c r="AG829" s="2"/>
      <c r="AH829" s="2"/>
      <c r="AI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</row>
    <row r="830" spans="2:63" ht="48" x14ac:dyDescent="0.2">
      <c r="B830" s="34" t="s">
        <v>4232</v>
      </c>
      <c r="C830" s="34" t="s">
        <v>4233</v>
      </c>
      <c r="D830" s="34" t="s">
        <v>4234</v>
      </c>
      <c r="E830" s="34" t="s">
        <v>4235</v>
      </c>
      <c r="F830" s="34">
        <v>83143992</v>
      </c>
      <c r="G830" s="34" t="s">
        <v>4236</v>
      </c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AA830" s="2"/>
      <c r="AB830" s="2"/>
      <c r="AC830" s="2"/>
      <c r="AD830" s="2"/>
      <c r="AE830" s="2"/>
      <c r="AF830" s="2"/>
      <c r="AG830" s="2"/>
      <c r="AH830" s="2"/>
      <c r="AI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</row>
    <row r="831" spans="2:63" ht="48" x14ac:dyDescent="0.2">
      <c r="B831" s="34" t="s">
        <v>4237</v>
      </c>
      <c r="C831" s="34" t="s">
        <v>4238</v>
      </c>
      <c r="D831" s="34" t="s">
        <v>3188</v>
      </c>
      <c r="E831" s="34" t="s">
        <v>4239</v>
      </c>
      <c r="F831" s="34">
        <v>18780286</v>
      </c>
      <c r="G831" s="34" t="s">
        <v>4240</v>
      </c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AA831" s="2"/>
      <c r="AB831" s="2"/>
      <c r="AC831" s="2"/>
      <c r="AD831" s="2"/>
      <c r="AE831" s="2"/>
      <c r="AF831" s="2"/>
      <c r="AG831" s="2"/>
      <c r="AH831" s="2"/>
      <c r="AI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</row>
    <row r="832" spans="2:63" ht="36" x14ac:dyDescent="0.2">
      <c r="B832" s="34" t="s">
        <v>4241</v>
      </c>
      <c r="C832" s="34" t="s">
        <v>4242</v>
      </c>
      <c r="D832" s="34" t="s">
        <v>4243</v>
      </c>
      <c r="E832" s="34" t="s">
        <v>4244</v>
      </c>
      <c r="F832" s="34">
        <v>83116151</v>
      </c>
      <c r="G832" s="34" t="s">
        <v>4245</v>
      </c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AA832" s="2"/>
      <c r="AB832" s="2"/>
      <c r="AC832" s="2"/>
      <c r="AD832" s="2"/>
      <c r="AE832" s="2"/>
      <c r="AF832" s="2"/>
      <c r="AG832" s="2"/>
      <c r="AH832" s="2"/>
      <c r="AI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</row>
    <row r="833" spans="2:63" ht="36" x14ac:dyDescent="0.2">
      <c r="B833" s="34" t="s">
        <v>4246</v>
      </c>
      <c r="C833" s="34" t="s">
        <v>4247</v>
      </c>
      <c r="D833" s="34" t="s">
        <v>4248</v>
      </c>
      <c r="E833" s="34" t="s">
        <v>4249</v>
      </c>
      <c r="F833" s="34">
        <v>8999597522</v>
      </c>
      <c r="G833" s="34" t="s">
        <v>4247</v>
      </c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AA833" s="2"/>
      <c r="AB833" s="2"/>
      <c r="AC833" s="2"/>
      <c r="AD833" s="2"/>
      <c r="AE833" s="2"/>
      <c r="AF833" s="2"/>
      <c r="AG833" s="2"/>
      <c r="AH833" s="2"/>
      <c r="AI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</row>
    <row r="834" spans="2:63" ht="48" x14ac:dyDescent="0.2">
      <c r="B834" s="34" t="s">
        <v>4250</v>
      </c>
      <c r="C834" s="34" t="s">
        <v>4251</v>
      </c>
      <c r="D834" s="34" t="s">
        <v>3772</v>
      </c>
      <c r="E834" s="34" t="s">
        <v>4252</v>
      </c>
      <c r="F834" s="34">
        <v>83764257</v>
      </c>
      <c r="G834" s="34" t="s">
        <v>4251</v>
      </c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AA834" s="2"/>
      <c r="AB834" s="2"/>
      <c r="AC834" s="2"/>
      <c r="AD834" s="2"/>
      <c r="AE834" s="2"/>
      <c r="AF834" s="2"/>
      <c r="AG834" s="2"/>
      <c r="AH834" s="2"/>
      <c r="AI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</row>
    <row r="835" spans="2:63" ht="36" x14ac:dyDescent="0.2">
      <c r="B835" s="34" t="s">
        <v>4253</v>
      </c>
      <c r="C835" s="34" t="s">
        <v>4254</v>
      </c>
      <c r="D835" s="34" t="s">
        <v>4255</v>
      </c>
      <c r="E835" s="34" t="s">
        <v>4256</v>
      </c>
      <c r="F835" s="34">
        <v>83116868</v>
      </c>
      <c r="G835" s="34" t="s">
        <v>4257</v>
      </c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AA835" s="2"/>
      <c r="AB835" s="2"/>
      <c r="AC835" s="2"/>
      <c r="AD835" s="2"/>
      <c r="AE835" s="2"/>
      <c r="AF835" s="2"/>
      <c r="AG835" s="2"/>
      <c r="AH835" s="2"/>
      <c r="AI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</row>
    <row r="836" spans="2:63" ht="36" x14ac:dyDescent="0.2">
      <c r="B836" s="34" t="s">
        <v>4259</v>
      </c>
      <c r="C836" s="34" t="s">
        <v>4258</v>
      </c>
      <c r="D836" s="34" t="s">
        <v>2261</v>
      </c>
      <c r="E836" s="34" t="s">
        <v>4260</v>
      </c>
      <c r="F836" s="34">
        <v>19361673</v>
      </c>
      <c r="G836" s="3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AA836" s="2"/>
      <c r="AB836" s="2"/>
      <c r="AC836" s="2"/>
      <c r="AD836" s="2"/>
      <c r="AE836" s="2"/>
      <c r="AF836" s="2"/>
      <c r="AG836" s="2"/>
      <c r="AH836" s="2"/>
      <c r="AI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</row>
    <row r="837" spans="2:63" ht="36" x14ac:dyDescent="0.2">
      <c r="B837" s="34" t="s">
        <v>4262</v>
      </c>
      <c r="C837" s="34" t="s">
        <v>4261</v>
      </c>
      <c r="D837" s="34" t="s">
        <v>3784</v>
      </c>
      <c r="E837" s="34" t="s">
        <v>4263</v>
      </c>
      <c r="F837" s="34"/>
      <c r="G837" s="3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AA837" s="2"/>
      <c r="AB837" s="2"/>
      <c r="AC837" s="2"/>
      <c r="AD837" s="2"/>
      <c r="AE837" s="2"/>
      <c r="AF837" s="2"/>
      <c r="AG837" s="2"/>
      <c r="AH837" s="2"/>
      <c r="AI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</row>
    <row r="838" spans="2:63" ht="36" x14ac:dyDescent="0.2">
      <c r="B838" s="34" t="s">
        <v>4265</v>
      </c>
      <c r="C838" s="34" t="s">
        <v>4266</v>
      </c>
      <c r="D838" s="34"/>
      <c r="E838" s="34" t="s">
        <v>4267</v>
      </c>
      <c r="F838" s="34"/>
      <c r="G838" s="3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AA838" s="2"/>
      <c r="AB838" s="2"/>
      <c r="AC838" s="2"/>
      <c r="AD838" s="2"/>
      <c r="AE838" s="2"/>
      <c r="AF838" s="2"/>
      <c r="AG838" s="2"/>
      <c r="AH838" s="2"/>
      <c r="AI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</row>
    <row r="839" spans="2:63" ht="36" x14ac:dyDescent="0.2">
      <c r="B839" s="34" t="s">
        <v>4268</v>
      </c>
      <c r="C839" s="34" t="s">
        <v>4269</v>
      </c>
      <c r="D839" s="34" t="s">
        <v>3957</v>
      </c>
      <c r="E839" s="34" t="s">
        <v>4270</v>
      </c>
      <c r="F839" s="34">
        <v>83483259</v>
      </c>
      <c r="G839" s="34" t="s">
        <v>4271</v>
      </c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AA839" s="2"/>
      <c r="AB839" s="2"/>
      <c r="AC839" s="2"/>
      <c r="AD839" s="2"/>
      <c r="AE839" s="2"/>
      <c r="AF839" s="2"/>
      <c r="AG839" s="2"/>
      <c r="AH839" s="2"/>
      <c r="AI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</row>
    <row r="840" spans="2:63" ht="36" x14ac:dyDescent="0.2">
      <c r="B840" s="34" t="s">
        <v>4272</v>
      </c>
      <c r="C840" s="34" t="s">
        <v>4273</v>
      </c>
      <c r="D840" s="34" t="s">
        <v>4274</v>
      </c>
      <c r="E840" s="34" t="s">
        <v>4275</v>
      </c>
      <c r="F840" s="34">
        <v>8113829643</v>
      </c>
      <c r="G840" s="34" t="s">
        <v>4273</v>
      </c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AA840" s="2"/>
      <c r="AB840" s="2"/>
      <c r="AC840" s="2"/>
      <c r="AD840" s="2"/>
      <c r="AE840" s="2"/>
      <c r="AF840" s="2"/>
      <c r="AG840" s="2"/>
      <c r="AH840" s="2"/>
      <c r="AI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</row>
    <row r="841" spans="2:63" ht="36" x14ac:dyDescent="0.2">
      <c r="B841" s="34" t="s">
        <v>4276</v>
      </c>
      <c r="C841" s="34" t="s">
        <v>4277</v>
      </c>
      <c r="D841" s="34" t="s">
        <v>4278</v>
      </c>
      <c r="E841" s="34" t="s">
        <v>4279</v>
      </c>
      <c r="F841" s="34">
        <v>8117454824</v>
      </c>
      <c r="G841" s="34" t="s">
        <v>4277</v>
      </c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AA841" s="2"/>
      <c r="AB841" s="2"/>
      <c r="AC841" s="2"/>
      <c r="AD841" s="2"/>
      <c r="AE841" s="2"/>
      <c r="AF841" s="2"/>
      <c r="AG841" s="2"/>
      <c r="AH841" s="2"/>
      <c r="AI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</row>
    <row r="842" spans="2:63" ht="36" x14ac:dyDescent="0.2">
      <c r="B842" s="34" t="s">
        <v>4280</v>
      </c>
      <c r="C842" s="34" t="s">
        <v>4281</v>
      </c>
      <c r="D842" s="34" t="s">
        <v>4282</v>
      </c>
      <c r="E842" s="34" t="s">
        <v>4283</v>
      </c>
      <c r="F842" s="34">
        <v>8112779330</v>
      </c>
      <c r="G842" s="34" t="s">
        <v>4281</v>
      </c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AA842" s="2"/>
      <c r="AB842" s="2"/>
      <c r="AC842" s="2"/>
      <c r="AD842" s="2"/>
      <c r="AE842" s="2"/>
      <c r="AF842" s="2"/>
      <c r="AG842" s="2"/>
      <c r="AH842" s="2"/>
      <c r="AI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</row>
    <row r="843" spans="2:63" ht="48" x14ac:dyDescent="0.2">
      <c r="B843" s="34" t="s">
        <v>4285</v>
      </c>
      <c r="C843" s="34" t="s">
        <v>4286</v>
      </c>
      <c r="D843" s="34" t="s">
        <v>4287</v>
      </c>
      <c r="E843" s="34" t="s">
        <v>4288</v>
      </c>
      <c r="F843" s="34">
        <v>8666496300</v>
      </c>
      <c r="G843" s="34" t="s">
        <v>4289</v>
      </c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AA843" s="2"/>
      <c r="AB843" s="2"/>
      <c r="AC843" s="2"/>
      <c r="AD843" s="2"/>
      <c r="AE843" s="2"/>
      <c r="AF843" s="2"/>
      <c r="AG843" s="2"/>
      <c r="AH843" s="2"/>
      <c r="AI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</row>
    <row r="844" spans="2:63" ht="36" x14ac:dyDescent="0.2">
      <c r="B844" s="34" t="s">
        <v>4290</v>
      </c>
      <c r="C844" s="34" t="s">
        <v>4291</v>
      </c>
      <c r="D844" s="34" t="s">
        <v>4293</v>
      </c>
      <c r="E844" s="34" t="s">
        <v>4292</v>
      </c>
      <c r="F844" s="34">
        <v>14311100</v>
      </c>
      <c r="G844" s="34" t="s">
        <v>2709</v>
      </c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AA844" s="2"/>
      <c r="AB844" s="2"/>
      <c r="AC844" s="2"/>
      <c r="AD844" s="2"/>
      <c r="AE844" s="2"/>
      <c r="AF844" s="2"/>
      <c r="AG844" s="2"/>
      <c r="AH844" s="2"/>
      <c r="AI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</row>
    <row r="845" spans="2:63" ht="36" x14ac:dyDescent="0.2">
      <c r="B845" s="34" t="s">
        <v>4294</v>
      </c>
      <c r="C845" s="34" t="s">
        <v>4295</v>
      </c>
      <c r="D845" s="34" t="s">
        <v>4296</v>
      </c>
      <c r="E845" s="34" t="s">
        <v>4297</v>
      </c>
      <c r="F845" s="34">
        <v>83325691</v>
      </c>
      <c r="G845" s="34" t="s">
        <v>4298</v>
      </c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AA845" s="2"/>
      <c r="AB845" s="2"/>
      <c r="AC845" s="2"/>
      <c r="AD845" s="2"/>
      <c r="AE845" s="2"/>
      <c r="AF845" s="2"/>
      <c r="AG845" s="2"/>
      <c r="AH845" s="2"/>
      <c r="AI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</row>
    <row r="846" spans="2:63" ht="36" x14ac:dyDescent="0.2">
      <c r="B846" s="34" t="s">
        <v>4299</v>
      </c>
      <c r="C846" s="34" t="s">
        <v>4300</v>
      </c>
      <c r="D846" s="34" t="s">
        <v>3737</v>
      </c>
      <c r="E846" s="34" t="s">
        <v>4301</v>
      </c>
      <c r="F846" s="34">
        <v>80583013</v>
      </c>
      <c r="G846" s="34" t="s">
        <v>4302</v>
      </c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AA846" s="2"/>
      <c r="AB846" s="2"/>
      <c r="AC846" s="2"/>
      <c r="AD846" s="2"/>
      <c r="AE846" s="2"/>
      <c r="AF846" s="2"/>
      <c r="AG846" s="2"/>
      <c r="AH846" s="2"/>
      <c r="AI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</row>
    <row r="847" spans="2:63" ht="36" x14ac:dyDescent="0.2">
      <c r="B847" s="34" t="s">
        <v>4303</v>
      </c>
      <c r="C847" s="34" t="s">
        <v>4304</v>
      </c>
      <c r="D847" s="34" t="s">
        <v>4248</v>
      </c>
      <c r="E847" s="34" t="s">
        <v>4305</v>
      </c>
      <c r="F847" s="34">
        <v>83672829</v>
      </c>
      <c r="G847" s="34" t="s">
        <v>4306</v>
      </c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AA847" s="2"/>
      <c r="AB847" s="2"/>
      <c r="AC847" s="2"/>
      <c r="AD847" s="2"/>
      <c r="AE847" s="2"/>
      <c r="AF847" s="2"/>
      <c r="AG847" s="2"/>
      <c r="AH847" s="2"/>
      <c r="AI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</row>
    <row r="848" spans="2:63" ht="36" x14ac:dyDescent="0.2">
      <c r="B848" s="34" t="s">
        <v>4307</v>
      </c>
      <c r="C848" s="34" t="s">
        <v>4308</v>
      </c>
      <c r="D848" s="34" t="s">
        <v>4310</v>
      </c>
      <c r="E848" s="34" t="s">
        <v>4309</v>
      </c>
      <c r="F848" s="34">
        <v>11587000</v>
      </c>
      <c r="G848" s="34" t="s">
        <v>4311</v>
      </c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AA848" s="2"/>
      <c r="AB848" s="2"/>
      <c r="AC848" s="2"/>
      <c r="AD848" s="2"/>
      <c r="AE848" s="2"/>
      <c r="AF848" s="2"/>
      <c r="AG848" s="2"/>
      <c r="AH848" s="2"/>
      <c r="AI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</row>
    <row r="849" spans="2:63" ht="48" x14ac:dyDescent="0.2">
      <c r="B849" s="34" t="s">
        <v>4312</v>
      </c>
      <c r="C849" s="34" t="s">
        <v>4313</v>
      </c>
      <c r="D849" s="34" t="s">
        <v>4314</v>
      </c>
      <c r="E849" s="34" t="s">
        <v>4315</v>
      </c>
      <c r="F849" s="34">
        <v>47772750</v>
      </c>
      <c r="G849" s="34" t="s">
        <v>4316</v>
      </c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AA849" s="2"/>
      <c r="AB849" s="2"/>
      <c r="AC849" s="2"/>
      <c r="AD849" s="2"/>
      <c r="AE849" s="2"/>
      <c r="AF849" s="2"/>
      <c r="AG849" s="2"/>
      <c r="AH849" s="2"/>
      <c r="AI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</row>
    <row r="850" spans="2:63" ht="36" x14ac:dyDescent="0.2">
      <c r="B850" s="34" t="s">
        <v>4317</v>
      </c>
      <c r="C850" s="34" t="s">
        <v>4318</v>
      </c>
      <c r="D850" s="34" t="s">
        <v>4319</v>
      </c>
      <c r="E850" s="34" t="s">
        <v>4320</v>
      </c>
      <c r="F850" s="34">
        <v>81039735</v>
      </c>
      <c r="G850" s="34" t="s">
        <v>4321</v>
      </c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AA850" s="2"/>
      <c r="AB850" s="2"/>
      <c r="AC850" s="2"/>
      <c r="AD850" s="2"/>
      <c r="AE850" s="2"/>
      <c r="AF850" s="2"/>
      <c r="AG850" s="2"/>
      <c r="AH850" s="2"/>
      <c r="AI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</row>
    <row r="851" spans="2:63" ht="36" x14ac:dyDescent="0.2">
      <c r="B851" s="34" t="s">
        <v>4322</v>
      </c>
      <c r="C851" s="34" t="s">
        <v>4323</v>
      </c>
      <c r="D851" s="34" t="s">
        <v>1946</v>
      </c>
      <c r="E851" s="34" t="s">
        <v>4324</v>
      </c>
      <c r="F851" s="34">
        <v>8115046394</v>
      </c>
      <c r="G851" s="34" t="s">
        <v>4323</v>
      </c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AA851" s="2"/>
      <c r="AB851" s="2"/>
      <c r="AC851" s="2"/>
      <c r="AD851" s="2"/>
      <c r="AE851" s="2"/>
      <c r="AF851" s="2"/>
      <c r="AG851" s="2"/>
      <c r="AH851" s="2"/>
      <c r="AI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</row>
    <row r="852" spans="2:63" ht="36" x14ac:dyDescent="0.2">
      <c r="B852" s="34" t="s">
        <v>4325</v>
      </c>
      <c r="C852" s="34" t="s">
        <v>4326</v>
      </c>
      <c r="D852" s="34" t="s">
        <v>3529</v>
      </c>
      <c r="E852" s="34" t="s">
        <v>4327</v>
      </c>
      <c r="F852" s="34">
        <v>83222548</v>
      </c>
      <c r="G852" s="34" t="s">
        <v>4326</v>
      </c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AA852" s="2"/>
      <c r="AB852" s="2"/>
      <c r="AC852" s="2"/>
      <c r="AD852" s="2"/>
      <c r="AE852" s="2"/>
      <c r="AF852" s="2"/>
      <c r="AG852" s="2"/>
      <c r="AH852" s="2"/>
      <c r="AI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</row>
    <row r="853" spans="2:63" ht="24" x14ac:dyDescent="0.2">
      <c r="B853" s="34" t="s">
        <v>4328</v>
      </c>
      <c r="C853" s="34" t="s">
        <v>4329</v>
      </c>
      <c r="D853" s="34" t="s">
        <v>3300</v>
      </c>
      <c r="E853" s="34" t="s">
        <v>4330</v>
      </c>
      <c r="F853" s="34">
        <v>20860043</v>
      </c>
      <c r="G853" s="34" t="s">
        <v>4331</v>
      </c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AA853" s="2"/>
      <c r="AB853" s="2"/>
      <c r="AC853" s="2"/>
      <c r="AD853" s="2"/>
      <c r="AE853" s="2"/>
      <c r="AF853" s="2"/>
      <c r="AG853" s="2"/>
      <c r="AH853" s="2"/>
      <c r="AI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</row>
    <row r="854" spans="2:63" x14ac:dyDescent="0.2">
      <c r="B854" s="8"/>
      <c r="C854" s="9"/>
      <c r="D854" s="9"/>
      <c r="E854" s="9"/>
      <c r="F854" s="9"/>
      <c r="G854" s="9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AA854" s="2"/>
      <c r="AB854" s="2"/>
      <c r="AC854" s="2"/>
      <c r="AD854" s="2"/>
      <c r="AE854" s="2"/>
      <c r="AF854" s="2"/>
      <c r="AG854" s="2"/>
      <c r="AH854" s="2"/>
      <c r="AI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</row>
  </sheetData>
  <sheetProtection password="DD49" sheet="1" formatCells="0" formatColumns="0" formatRows="0" insertColumns="0" insertRows="0" insertHyperlinks="0" deleteColumns="0" deleteRows="0" sort="0" autoFilter="0" pivotTables="0"/>
  <sortState ref="A7:Z600">
    <sortCondition ref="B7:B600"/>
  </sortState>
  <customSheetViews>
    <customSheetView guid="{A795044D-3DBC-4097-84F1-1D49996B4459}" showAutoFilter="1" hiddenColumns="1">
      <selection activeCell="G7" sqref="G7"/>
      <pageMargins left="0.7" right="0.7" top="0.75" bottom="0.75" header="0.3" footer="0.3"/>
      <pageSetup orientation="portrait" r:id="rId1"/>
      <autoFilter ref="A6:Z584">
        <sortState ref="A7:Z589">
          <sortCondition ref="B6:B580"/>
        </sortState>
      </autoFilter>
    </customSheetView>
  </customSheetViews>
  <pageMargins left="0.7" right="0.7" top="0.75" bottom="0.7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Original</vt:lpstr>
      <vt:lpstr>Original!Área_de_impresión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Contralor</cp:lastModifiedBy>
  <cp:lastPrinted>2014-06-19T16:09:54Z</cp:lastPrinted>
  <dcterms:created xsi:type="dcterms:W3CDTF">2008-11-03T15:29:58Z</dcterms:created>
  <dcterms:modified xsi:type="dcterms:W3CDTF">2014-06-30T16:40:13Z</dcterms:modified>
</cp:coreProperties>
</file>